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80" windowWidth="20730" windowHeight="11760"/>
  </bookViews>
  <sheets>
    <sheet name="Sommaire" sheetId="22" r:id="rId1"/>
    <sheet name="Définitions et méthodologie" sheetId="23" r:id="rId2"/>
    <sheet name="chiffres clés" sheetId="21" r:id="rId3"/>
    <sheet name="graphique 1" sheetId="1" r:id="rId4"/>
    <sheet name="graphique 2" sheetId="2" r:id="rId5"/>
    <sheet name="graphique 3" sheetId="3" r:id="rId6"/>
    <sheet name="tableau 1" sheetId="4" r:id="rId7"/>
    <sheet name="tableau 2" sheetId="5" r:id="rId8"/>
    <sheet name="ancien tableau 3" sheetId="6" r:id="rId9"/>
    <sheet name="annexe 1" sheetId="7" r:id="rId10"/>
    <sheet name="annexe 2" sheetId="8" r:id="rId11"/>
    <sheet name="annexe 3" sheetId="9" r:id="rId12"/>
    <sheet name="annexe 4" sheetId="10" r:id="rId13"/>
    <sheet name="annexe 5 g" sheetId="11" r:id="rId14"/>
    <sheet name="annexe 5 t" sheetId="12" r:id="rId15"/>
    <sheet name="annexe 5 p" sheetId="13" r:id="rId16"/>
    <sheet name="annexe 6" sheetId="14" r:id="rId17"/>
    <sheet name="annexe 7" sheetId="15" r:id="rId18"/>
    <sheet name="annexe 8" sheetId="16" r:id="rId19"/>
    <sheet name="annexe 9" sheetId="18" r:id="rId20"/>
    <sheet name="annexe 10" sheetId="19" r:id="rId21"/>
  </sheets>
  <calcPr calcId="145621"/>
</workbook>
</file>

<file path=xl/calcChain.xml><?xml version="1.0" encoding="utf-8"?>
<calcChain xmlns="http://schemas.openxmlformats.org/spreadsheetml/2006/main">
  <c r="C33" i="1" l="1"/>
  <c r="D33" i="1"/>
  <c r="E33" i="1"/>
  <c r="C34" i="1"/>
  <c r="D34" i="1"/>
  <c r="E34" i="1"/>
  <c r="C35" i="1"/>
  <c r="D35" i="1"/>
  <c r="E35" i="1"/>
  <c r="C36" i="1"/>
  <c r="D36" i="1"/>
  <c r="E36" i="1"/>
  <c r="C37" i="1"/>
  <c r="D37" i="1"/>
  <c r="E37" i="1"/>
  <c r="B37" i="1"/>
  <c r="B36" i="1"/>
  <c r="B35" i="1"/>
  <c r="B34" i="1"/>
  <c r="B33" i="1"/>
  <c r="AB5" i="19"/>
  <c r="AB6" i="19"/>
  <c r="AB7" i="19"/>
  <c r="AB8" i="19"/>
  <c r="AB9" i="19"/>
  <c r="AB10" i="19"/>
  <c r="AB11" i="19"/>
  <c r="AB12" i="19"/>
  <c r="AB13" i="19"/>
  <c r="AB14" i="19"/>
  <c r="AB15" i="19"/>
  <c r="AB16" i="19"/>
  <c r="AB17" i="19"/>
  <c r="AB18" i="19"/>
  <c r="AB19" i="19"/>
  <c r="AB20" i="19"/>
  <c r="AB21" i="19"/>
  <c r="AB22" i="19"/>
  <c r="AB23" i="19"/>
  <c r="AB24" i="19"/>
  <c r="AB25" i="19"/>
  <c r="AB26" i="19"/>
  <c r="AB27" i="19"/>
  <c r="AB28" i="19"/>
  <c r="AB29" i="19"/>
  <c r="AB30" i="19"/>
  <c r="AB31" i="19"/>
  <c r="AB32" i="19"/>
  <c r="AB33" i="19"/>
  <c r="AB34" i="19"/>
  <c r="AB35" i="19"/>
  <c r="AB36" i="19"/>
  <c r="AB37" i="19"/>
  <c r="AB38" i="19"/>
  <c r="AB39" i="19"/>
  <c r="AB40" i="19"/>
  <c r="AB41" i="19"/>
  <c r="AB42" i="19"/>
  <c r="AB43" i="19"/>
  <c r="AB44" i="19"/>
  <c r="AB45" i="19"/>
  <c r="AB46" i="19"/>
  <c r="AB47" i="19"/>
  <c r="AB48" i="19"/>
  <c r="AB49" i="19"/>
  <c r="AB50" i="19"/>
  <c r="AB51" i="19"/>
  <c r="AB52" i="19"/>
  <c r="AB53" i="19"/>
  <c r="AB54" i="19"/>
  <c r="AB55" i="19"/>
  <c r="AB56" i="19"/>
  <c r="AB57" i="19"/>
  <c r="AB58" i="19"/>
  <c r="AB59" i="19"/>
  <c r="AB60" i="19"/>
  <c r="AB61" i="19"/>
  <c r="AB62" i="19"/>
  <c r="AB63" i="19"/>
  <c r="AB64" i="19"/>
  <c r="AB65" i="19"/>
  <c r="AB66" i="19"/>
  <c r="AB67" i="19"/>
  <c r="AB68" i="19"/>
  <c r="AB69" i="19"/>
  <c r="AB70" i="19"/>
  <c r="AB71" i="19"/>
  <c r="AB72" i="19"/>
  <c r="AB73" i="19"/>
  <c r="AB74" i="19"/>
  <c r="AB75" i="19"/>
  <c r="AB76" i="19"/>
  <c r="AB77" i="19"/>
  <c r="AB78" i="19"/>
  <c r="AB79" i="19"/>
  <c r="AB80" i="19"/>
  <c r="AB81" i="19"/>
  <c r="AB82" i="19"/>
  <c r="AB83" i="19"/>
  <c r="AB84" i="19"/>
  <c r="AB85" i="19"/>
  <c r="AB86" i="19"/>
  <c r="AB87" i="19"/>
  <c r="AB88" i="19"/>
  <c r="AB89" i="19"/>
  <c r="AB90" i="19"/>
  <c r="AB91" i="19"/>
  <c r="AB92" i="19"/>
  <c r="AB93" i="19"/>
  <c r="AB94" i="19"/>
  <c r="AB95" i="19"/>
  <c r="AB96" i="19"/>
  <c r="AB97" i="19"/>
  <c r="AB98" i="19"/>
  <c r="AB99" i="19"/>
  <c r="AB100" i="19"/>
  <c r="AB101" i="19"/>
  <c r="AB102" i="19"/>
  <c r="AB103" i="19"/>
  <c r="AB104" i="19"/>
  <c r="AB105" i="19"/>
  <c r="AB106" i="19"/>
  <c r="AB107" i="19"/>
  <c r="AB108" i="19"/>
  <c r="AB109" i="19"/>
  <c r="AB110" i="19"/>
  <c r="AB111" i="19"/>
  <c r="AB112" i="19"/>
  <c r="AB113" i="19"/>
  <c r="AB114" i="19"/>
  <c r="AB115" i="19"/>
  <c r="AB116" i="19"/>
  <c r="AB117" i="19"/>
  <c r="AB118" i="19"/>
  <c r="AB119" i="19"/>
  <c r="AB120" i="19"/>
  <c r="AB121" i="19"/>
  <c r="AB122" i="19"/>
  <c r="AB123" i="19"/>
  <c r="AB124" i="19"/>
  <c r="AB125" i="19"/>
  <c r="AB126" i="19"/>
  <c r="AB127" i="19"/>
  <c r="AB128" i="19"/>
  <c r="AB129" i="19"/>
  <c r="AB130" i="19"/>
  <c r="AB131" i="19"/>
  <c r="AB132" i="19"/>
  <c r="AB133" i="19"/>
  <c r="AB4" i="19"/>
  <c r="I9" i="1"/>
  <c r="J9" i="1"/>
  <c r="K9" i="1"/>
  <c r="H9" i="1"/>
  <c r="N15" i="10"/>
</calcChain>
</file>

<file path=xl/sharedStrings.xml><?xml version="1.0" encoding="utf-8"?>
<sst xmlns="http://schemas.openxmlformats.org/spreadsheetml/2006/main" count="526" uniqueCount="238">
  <si>
    <t>Tout</t>
  </si>
  <si>
    <t>proposition uniquement en phase principale (PP)</t>
  </si>
  <si>
    <t>Ensemble</t>
  </si>
  <si>
    <t>Général</t>
  </si>
  <si>
    <t>Technologique</t>
  </si>
  <si>
    <t>Professionnel</t>
  </si>
  <si>
    <t>proposition lors d'une autre phase</t>
  </si>
  <si>
    <t>Démission avec une proposition positive</t>
  </si>
  <si>
    <t>Démission sans proposition positive</t>
  </si>
  <si>
    <t>Uniquement réponses négatives</t>
  </si>
  <si>
    <t>Proposition uniquement en phase principale (PP)</t>
  </si>
  <si>
    <t>dont proposition lors de la GDD</t>
  </si>
  <si>
    <t>Proposition uniquement en phase complémentaire (PC)</t>
  </si>
  <si>
    <t>Proposition lors de la PP et la PC</t>
  </si>
  <si>
    <t>Proposition d'apprentissage lors de la PP et la PC</t>
  </si>
  <si>
    <t>Proposition de la CAES</t>
  </si>
  <si>
    <t>Total</t>
  </si>
  <si>
    <t>Ensemble des propositions acceptées (dont PC)</t>
  </si>
  <si>
    <t>Ensemble des premières propositions (dont PC)</t>
  </si>
  <si>
    <t>Licence</t>
  </si>
  <si>
    <t>PASS</t>
  </si>
  <si>
    <t>DUT</t>
  </si>
  <si>
    <t>BTS</t>
  </si>
  <si>
    <t>CPGE</t>
  </si>
  <si>
    <t>D.E sanitaire et social</t>
  </si>
  <si>
    <t>Autres</t>
  </si>
  <si>
    <t>LAS</t>
  </si>
  <si>
    <t>pref</t>
  </si>
  <si>
    <t>licence</t>
  </si>
  <si>
    <t>dut</t>
  </si>
  <si>
    <t>bts</t>
  </si>
  <si>
    <t>cpge</t>
  </si>
  <si>
    <t>DE</t>
  </si>
  <si>
    <t>autre</t>
  </si>
  <si>
    <t>aucune</t>
  </si>
  <si>
    <t>Formation principale de la liste de vœux</t>
  </si>
  <si>
    <t>Filière de formation acceptée</t>
  </si>
  <si>
    <t>D.E. sanitaire et social</t>
  </si>
  <si>
    <t>D.E</t>
  </si>
  <si>
    <t>Aucune</t>
  </si>
  <si>
    <t>Phase Principale en  %</t>
  </si>
  <si>
    <t>dont GDD en  %</t>
  </si>
  <si>
    <t>Phase Complémentaire en %</t>
  </si>
  <si>
    <t>Apprentissage en %</t>
  </si>
  <si>
    <t>CAES 
en %</t>
  </si>
  <si>
    <t>Part de boursiers en %</t>
  </si>
  <si>
    <t>Autre</t>
  </si>
  <si>
    <t>Série du Bac</t>
  </si>
  <si>
    <t xml:space="preserve">Nombre moyen de propositions </t>
  </si>
  <si>
    <t>Nombre moyen de jours avant la 1ère proposition</t>
  </si>
  <si>
    <t>% de candidats avec une poposition le premier jour</t>
  </si>
  <si>
    <t>% de candidats acceptant une proposition</t>
  </si>
  <si>
    <t>% de candidats acceptant une proposition faite le premier jour</t>
  </si>
  <si>
    <t>Part des candidats ayant reçu au moins une proposition, selon la filière de formation et la série du baccalauréat</t>
  </si>
  <si>
    <t>Avoir reçu au moins une proposition :</t>
  </si>
  <si>
    <t>Répartition des propostions Acceptées</t>
  </si>
  <si>
    <t>D.E.</t>
  </si>
  <si>
    <t>nombre de candidats avec une proposition reçue</t>
  </si>
  <si>
    <t>nombre de candidats avec une proposition acceptée</t>
  </si>
  <si>
    <t>Economique et social</t>
  </si>
  <si>
    <t>Littéraire</t>
  </si>
  <si>
    <t>Scientifique</t>
  </si>
  <si>
    <t>Science et Techniques de l'Hôtellerie et de la Restauration</t>
  </si>
  <si>
    <t>Sciences Technologiques du Design et des Arts Appliquées</t>
  </si>
  <si>
    <t>Sciences et Technologies de l'Industrie et du Développement Durable</t>
  </si>
  <si>
    <t>Sciences et Technologies de l'agronomie et du vivant</t>
  </si>
  <si>
    <t>Sciences et Technologies du Management et de la Gestion</t>
  </si>
  <si>
    <t>Sciences et technologie de laboratoire</t>
  </si>
  <si>
    <t>Sciences et technologies de la santé et du social</t>
  </si>
  <si>
    <t>Techniques de la Musique et de la Danse</t>
  </si>
  <si>
    <t>Professionnelle</t>
  </si>
  <si>
    <t>Professionnelle Agricole</t>
  </si>
  <si>
    <t>Part des candidats ayant reçu au moins une proposition, selon la filière de formation et la série du baccalauréat (détaillé par mention au baccalauréat)</t>
  </si>
  <si>
    <t>nombre de candidats effectifs admis au bac</t>
  </si>
  <si>
    <t xml:space="preserve">   dont mention "Passable"</t>
  </si>
  <si>
    <t xml:space="preserve">   dont mention assez bien</t>
  </si>
  <si>
    <t xml:space="preserve">   dont mention bien</t>
  </si>
  <si>
    <t xml:space="preserve">   dont mention très bien</t>
  </si>
  <si>
    <t>Part des candidats ayant reçu au moins une proposition, selon la filière de formation et la série du baccalauréat (détaillé selon le sexe et l'académie)</t>
  </si>
  <si>
    <t>Avoir reçu au moins une proposition</t>
  </si>
  <si>
    <t>Avoir accepté  une proposition</t>
  </si>
  <si>
    <t>Ensemble des candidats</t>
  </si>
  <si>
    <t>en PP</t>
  </si>
  <si>
    <t>En GDD</t>
  </si>
  <si>
    <t>en PC</t>
  </si>
  <si>
    <t xml:space="preserve"> en Apprentissage</t>
  </si>
  <si>
    <t xml:space="preserve"> en CAES</t>
  </si>
  <si>
    <t xml:space="preserve"> en PP</t>
  </si>
  <si>
    <t>dont GDD</t>
  </si>
  <si>
    <t xml:space="preserve"> en PC</t>
  </si>
  <si>
    <t xml:space="preserve"> en apprentissage</t>
  </si>
  <si>
    <t>sexe</t>
  </si>
  <si>
    <t>Femme</t>
  </si>
  <si>
    <t>Homme</t>
  </si>
  <si>
    <t>Académie</t>
  </si>
  <si>
    <t>Aix-Marseille</t>
  </si>
  <si>
    <t>Amiens</t>
  </si>
  <si>
    <t>Besancon</t>
  </si>
  <si>
    <t>Bordeaux</t>
  </si>
  <si>
    <t>Clermont-Ferrand</t>
  </si>
  <si>
    <t>Corse</t>
  </si>
  <si>
    <t>Dijon</t>
  </si>
  <si>
    <t>Grenoble</t>
  </si>
  <si>
    <t>Lille</t>
  </si>
  <si>
    <t>Limoges</t>
  </si>
  <si>
    <t>Lyon</t>
  </si>
  <si>
    <t>Montpellier</t>
  </si>
  <si>
    <t>Nancy-Metz</t>
  </si>
  <si>
    <t>Nantes</t>
  </si>
  <si>
    <t>Nice</t>
  </si>
  <si>
    <t>Orléans-Tours</t>
  </si>
  <si>
    <t>Paris</t>
  </si>
  <si>
    <t>Poitiers</t>
  </si>
  <si>
    <t>Reims</t>
  </si>
  <si>
    <t>Rennes</t>
  </si>
  <si>
    <t>Strasbourg</t>
  </si>
  <si>
    <t>Toulouse</t>
  </si>
  <si>
    <t>Versailles</t>
  </si>
  <si>
    <t>Créteil</t>
  </si>
  <si>
    <t>La Réunion</t>
  </si>
  <si>
    <t>Guadeloupe</t>
  </si>
  <si>
    <t>Normandie</t>
  </si>
  <si>
    <t>Martinique</t>
  </si>
  <si>
    <t>Guyane</t>
  </si>
  <si>
    <t>Mayotte</t>
  </si>
  <si>
    <t xml:space="preserve">TOM-COM </t>
  </si>
  <si>
    <t>Proportion de candidats ayant reçu  une proposition et devenir de celle-ci, selon la date de reception de la proposition (détaillé selon la filière la plus demandée )</t>
  </si>
  <si>
    <t>Fréquence</t>
  </si>
  <si>
    <t>Retraitement : les candidats avec au moins un vœu dans un portail (écoles d'ingénieurs ou de commerce) ne sont pas pris en compte ainsi que ceux sans filière de formation principale dans leur liste de vœux</t>
  </si>
  <si>
    <t xml:space="preserve">Proportion de candidats de la série générale ayant reçu  une proposition et devenir de celle-ci, selon la date de reception de la proposition </t>
  </si>
  <si>
    <t xml:space="preserve">Proportion de candidats de la série technologique ayant reçu  une proposition et devenir de celle-ci, selon la date de reception de la proposition </t>
  </si>
  <si>
    <t xml:space="preserve">Proportion de candidats de la série professionnelle ayant reçu  une proposition et devenir de celle-ci, selon la date de reception de la proposition </t>
  </si>
  <si>
    <t>Proportion des candidats qui accepteront l'une des propositions, selon la date de reception de la proposition (détaillées selon la mention au bac)</t>
  </si>
  <si>
    <t>Sans mention -</t>
  </si>
  <si>
    <t>Assez Bien -</t>
  </si>
  <si>
    <t>Bien -</t>
  </si>
  <si>
    <t>Très bien -</t>
  </si>
  <si>
    <t xml:space="preserve">Répartition temporelle des candidats selon la filière de formation acceptée et selon la date de reception de la proposition </t>
  </si>
  <si>
    <t>Autres formations</t>
  </si>
  <si>
    <t xml:space="preserve">Répartition des candidats boursiers selon la filière de formation acceptée et selon la date de reception de la proposition </t>
  </si>
  <si>
    <t>Répartition des propositions par phase, selon le baccalauréat (détails)</t>
  </si>
  <si>
    <t>Source : Parcoursup, campagne 2020 – Traitement SIES</t>
  </si>
  <si>
    <t>Champ : Candidats effectifs inscrits dans Parcoursup et diplômés du bac à la session 2020</t>
  </si>
  <si>
    <t xml:space="preserve">Lecture : 77,7 % des lycéens diplômés du bac 2020 ont reçu une proposition uniquement en PP. </t>
  </si>
  <si>
    <t xml:space="preserve">Lecture : Avant le 18 juin, 85,6 % des candidats futurs diplômés du bac 2019 avaient déjà reçu une proposition et 66,0 % accepteront, à un moment ou un autre du processus, l'une des propositions faites avant cette date. </t>
  </si>
  <si>
    <t>Répartition des propositions acceptées selon la filière de formation</t>
  </si>
  <si>
    <t>Lecture : 37,9% des formations acceptées sont des licences.</t>
  </si>
  <si>
    <t>Répartition des propositions acceptées selon la filière de formation principale de la liste de vœux</t>
  </si>
  <si>
    <t xml:space="preserve">Retraitement : les candidats avec au moins un vœu dans un portail (écoles d'ingénieurs ou de commerce) ne sont pas pris en compte </t>
  </si>
  <si>
    <t>Lecture : 71,4 % des candidats diplômés du bac ayant principalement demandé une CPGE ont accepté cette formation, 14,0 % ont accepté une licence.</t>
  </si>
  <si>
    <t>Répartition des propositions acceptées selon la phase de formulation du voeu</t>
  </si>
  <si>
    <t>Lecture : 92,2 % des candidats ayant accepté une proposition l’ont formulé au cours de la PP.</t>
  </si>
  <si>
    <t>Lecture : : Lors de la phase principale, les bacheliers généraux qui ont reçu au moins une proposition en ont reçu 5,2 en moyenne. Ils ont attendu, en moyenne, 4,2 jours avant la première de ces propositions.</t>
  </si>
  <si>
    <t>Lecture : 87,8% des candidats bacheliers ES ont au moins recu une proposition en licence et 59,2 % l'accepteront à la fin du processus</t>
  </si>
  <si>
    <t>NC : non communicable en raison du secret statistique</t>
  </si>
  <si>
    <t>Lecture : 82,4% des candidats bacheliers ES ayant une mention "passable" ont au moins recu une proposition en licence et 66,3 % l'accepteront à la fin du processus</t>
  </si>
  <si>
    <t>Lecture : 98,1% des candidats bacheliers scientifiques ont au moins recu une proposition toutes procédures confondues  et 90,8 % l'accepteront à la fin du processus</t>
  </si>
  <si>
    <t>Lecture : 50,5 % des candidats ont reçu une proposition le 22 mai et avant et 21,9% l'accepteront au final</t>
  </si>
  <si>
    <t>Lecture : 68,9 % des candidats bacheliers généraux ont reçu au moins une proposition au 22 mai et 33,3 % accepteront l'une de ces propositions au final</t>
  </si>
  <si>
    <t>Lecture : 48,3 % des candidats bacheliers technologique ont reçu au moins une proposition au 22 mai et 23,1 % accepteront l'une de ces propositions au final</t>
  </si>
  <si>
    <t>Lecture : 40,4 % des candidats bacheliers technologique ont reçu au moins une proposition au 22 mai et 20,6 % accepteront l'une de ces propositions au final</t>
  </si>
  <si>
    <t>Lecture : 30,5 % des candidats ayant une mention assez bien  accepteront au final l'une des propositions reçue le 22  mai ou avant</t>
  </si>
  <si>
    <t xml:space="preserve">lecture : 67,5 % des candidats ayant accepté une formation en BTS au final avaient reçu au plus tard le 3 juin la proposition qu'ils ont acceptée </t>
  </si>
  <si>
    <t>lecture : 39,6% des candidats boursiers ayant accepté une licence au final avaient reçu la proposition le 22 mai ou avant</t>
  </si>
  <si>
    <t>Nombre de jours d'attente</t>
  </si>
  <si>
    <t xml:space="preserve">Comparaison, entre 2019 et 2020, du nombre et de la proportion de candidats ayant reçu  une proposition selon la date de reception de la proposition </t>
  </si>
  <si>
    <t xml:space="preserve">Comparaison, entre 2019 et 2020, du nombre et de la proportion de candidats ayant accepté  une proposition selon la date de reception de la proposition </t>
  </si>
  <si>
    <t>Proportion de candidats ayant reçu  une proposition et devenir de celle-ci, selon la date de reception de la proposition (dont CAES)</t>
  </si>
  <si>
    <t>les lycéens bacheliers de la note flash</t>
  </si>
  <si>
    <t xml:space="preserve">Pourcentage des premières propositions 2020 </t>
  </si>
  <si>
    <t xml:space="preserve">Ensemble des premières propositions 2020 </t>
  </si>
  <si>
    <t xml:space="preserve">Pourcentage des premières propositions 2019 </t>
  </si>
  <si>
    <t xml:space="preserve">Ensemble des premières propositions 2019 </t>
  </si>
  <si>
    <t xml:space="preserve">Pourcentage des propositions acceptées en 2020  </t>
  </si>
  <si>
    <t xml:space="preserve">Ensemble des propositions acceptées en 2020 </t>
  </si>
  <si>
    <t xml:space="preserve">Pourcentage des propositions acceptées en 2019  </t>
  </si>
  <si>
    <t xml:space="preserve">Ensemble des propositions acceptées en 2019 </t>
  </si>
  <si>
    <t>recalcul de 2019</t>
  </si>
  <si>
    <t xml:space="preserve">Lecture : Le premier jour des propositions 58,6 % des candidats en 2019 ont reçu une proposition contre 52,7 % en 2020.
Cela représente 334 580 candidats pour 2019 et 330 276 en 2020 </t>
  </si>
  <si>
    <t xml:space="preserve">Lecture : Le premier jour des propositions 28,2  % des candidats en 2019 ont accepté une proposition contre 23,1 % en 2020.
Cela représente 160 739 candidats pour 2019 et 144 476 en 2020 </t>
  </si>
  <si>
    <t>CALENDRIER</t>
  </si>
  <si>
    <t>Ouverture Parcoursup</t>
  </si>
  <si>
    <t>Début des vœux</t>
  </si>
  <si>
    <t xml:space="preserve">Clôture des vœux </t>
  </si>
  <si>
    <t>Confirmation des vœux et dossiers finalisés</t>
  </si>
  <si>
    <t xml:space="preserve">Début des propositions en phase principale et en apprentissage </t>
  </si>
  <si>
    <t>22 mai</t>
  </si>
  <si>
    <t>Suspension de la procédure (bac)</t>
  </si>
  <si>
    <t>18-25 juin</t>
  </si>
  <si>
    <t>17-24 juin</t>
  </si>
  <si>
    <t>Fin de la phase principale hors gdd</t>
  </si>
  <si>
    <t>Début phase complémentaire</t>
  </si>
  <si>
    <t>26 juin</t>
  </si>
  <si>
    <t>Résultats du bac</t>
  </si>
  <si>
    <t>Fin de la phase apprentissage</t>
  </si>
  <si>
    <t>Fin de la phase complémentaire</t>
  </si>
  <si>
    <t>21 septembre</t>
  </si>
  <si>
    <t>CHIFFRES CLES</t>
  </si>
  <si>
    <t>Nombre de formations proposées sur Parcoursup</t>
  </si>
  <si>
    <t>Nombre de vœux confirmés en PP</t>
  </si>
  <si>
    <t>Nombre de propositions reçues</t>
  </si>
  <si>
    <t>Nombre de candidats ayant reçu une proposition</t>
  </si>
  <si>
    <t>Nombre de candidats ayant accepté une proposition</t>
  </si>
  <si>
    <t>CHIFFRES DE LA NOTE FLASH</t>
  </si>
  <si>
    <t>Nombre de candidats bacheliers (champ NF)</t>
  </si>
  <si>
    <t>dont bac Général</t>
  </si>
  <si>
    <t>dont bac Technologique</t>
  </si>
  <si>
    <t xml:space="preserve">dont bac Professionnel   </t>
  </si>
  <si>
    <t>Nombre de propositions</t>
  </si>
  <si>
    <t>Nombre de vœux en PP</t>
  </si>
  <si>
    <t>épreuves annulées</t>
  </si>
  <si>
    <t xml:space="preserve"> Nombre de candidats inscrits en PP</t>
  </si>
  <si>
    <t>Ensemble des premières propositions (Hors PC)</t>
  </si>
  <si>
    <t>Ensemble des propositions acceptées (Hors PC)</t>
  </si>
  <si>
    <t>Situation des Vœux PP en fin de procédure</t>
  </si>
  <si>
    <t>Ensemble des premières propositions (hors PC)</t>
  </si>
  <si>
    <t>Ensemble des propositions acceptées (hors PC)</t>
  </si>
  <si>
    <t>NC</t>
  </si>
  <si>
    <t>Définitions et méthodologie</t>
  </si>
  <si>
    <t>Graphique 1</t>
  </si>
  <si>
    <t>Graphique 2</t>
  </si>
  <si>
    <t>Graphique 3</t>
  </si>
  <si>
    <t>Tableau 1</t>
  </si>
  <si>
    <t>Tableau 2</t>
  </si>
  <si>
    <t>Annexe 1</t>
  </si>
  <si>
    <t>Annexe 2</t>
  </si>
  <si>
    <t>Annexe 3</t>
  </si>
  <si>
    <t>Annexe 4</t>
  </si>
  <si>
    <t>Annexe 5 bac G</t>
  </si>
  <si>
    <t>Annexe 5 bac T</t>
  </si>
  <si>
    <t>Annexe 5 bac P</t>
  </si>
  <si>
    <t>Annexe 6</t>
  </si>
  <si>
    <t>Annexe 7</t>
  </si>
  <si>
    <t>Annexe 8</t>
  </si>
  <si>
    <t>Annexe 9</t>
  </si>
  <si>
    <t>Chiffres clés 2018-2019-2020</t>
  </si>
  <si>
    <t>Ancien Tableau 3</t>
  </si>
  <si>
    <t>Annexe 10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</si>
</sst>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0.0%"/>
    <numFmt numFmtId="165" formatCode="_-* #,##0\ _€_-;\-* #,##0\ _€_-;_-* &quot;-&quot;??\ _€_-;_-@_-"/>
    <numFmt numFmtId="166" formatCode="0.0"/>
    <numFmt numFmtId="167" formatCode="[$-40C]d\-mmm;@"/>
  </numFmts>
  <fonts count="2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11"/>
      <color theme="0"/>
      <name val="Calibri"/>
      <family val="2"/>
      <scheme val="minor"/>
    </font>
    <font>
      <sz val="11"/>
      <color indexed="8"/>
      <name val="Calibri"/>
      <family val="2"/>
      <scheme val="minor"/>
    </font>
    <font>
      <sz val="11"/>
      <color rgb="FFFFFFFF"/>
      <name val="Calibri"/>
      <family val="2"/>
    </font>
    <font>
      <sz val="11"/>
      <color theme="1"/>
      <name val="Calibri"/>
      <family val="2"/>
    </font>
    <font>
      <b/>
      <sz val="12"/>
      <color theme="0"/>
      <name val="Calibri"/>
      <family val="2"/>
      <scheme val="minor"/>
    </font>
    <font>
      <b/>
      <i/>
      <sz val="12"/>
      <color theme="0"/>
      <name val="Calibri"/>
      <family val="2"/>
      <scheme val="minor"/>
    </font>
    <font>
      <sz val="12"/>
      <color theme="0"/>
      <name val="Calibri"/>
      <family val="2"/>
      <scheme val="minor"/>
    </font>
    <font>
      <i/>
      <sz val="11"/>
      <color theme="1"/>
      <name val="Calibri"/>
      <family val="2"/>
      <scheme val="minor"/>
    </font>
    <font>
      <sz val="11"/>
      <name val="Calibri"/>
      <family val="2"/>
      <scheme val="minor"/>
    </font>
    <font>
      <b/>
      <sz val="11"/>
      <name val="Calibri"/>
      <family val="2"/>
      <scheme val="minor"/>
    </font>
    <font>
      <b/>
      <sz val="12"/>
      <color theme="1"/>
      <name val="Arial"/>
      <family val="2"/>
    </font>
    <font>
      <b/>
      <sz val="16"/>
      <color theme="1"/>
      <name val="Calibri"/>
      <family val="2"/>
      <scheme val="minor"/>
    </font>
    <font>
      <b/>
      <sz val="12"/>
      <color theme="1"/>
      <name val="Calibri"/>
      <family val="2"/>
      <scheme val="minor"/>
    </font>
    <font>
      <sz val="8"/>
      <color theme="1"/>
      <name val="Arial"/>
      <family val="2"/>
    </font>
    <font>
      <sz val="8"/>
      <color theme="1"/>
      <name val="Calibri"/>
      <family val="2"/>
      <scheme val="minor"/>
    </font>
    <font>
      <u/>
      <sz val="11"/>
      <color theme="10"/>
      <name val="Calibri"/>
      <family val="2"/>
      <scheme val="minor"/>
    </font>
    <font>
      <b/>
      <sz val="16"/>
      <color theme="1"/>
      <name val="Arial"/>
      <family val="2"/>
    </font>
    <font>
      <sz val="8"/>
      <name val="Arial"/>
      <family val="2"/>
    </font>
    <font>
      <sz val="18"/>
      <color theme="1"/>
      <name val="Calibri"/>
      <family val="2"/>
      <scheme val="minor"/>
    </font>
  </fonts>
  <fills count="7">
    <fill>
      <patternFill patternType="none"/>
    </fill>
    <fill>
      <patternFill patternType="gray125"/>
    </fill>
    <fill>
      <patternFill patternType="solid">
        <fgColor theme="4"/>
        <bgColor indexed="64"/>
      </patternFill>
    </fill>
    <fill>
      <patternFill patternType="solid">
        <fgColor rgb="FFFFC000"/>
        <bgColor indexed="64"/>
      </patternFill>
    </fill>
    <fill>
      <patternFill patternType="solid">
        <fgColor rgb="FF4F81BD"/>
        <bgColor indexed="64"/>
      </patternFill>
    </fill>
    <fill>
      <patternFill patternType="solid">
        <fgColor theme="3" tint="0.79998168889431442"/>
        <bgColor indexed="64"/>
      </patternFill>
    </fill>
    <fill>
      <patternFill patternType="solid">
        <fgColor theme="0"/>
        <bgColor indexed="64"/>
      </patternFill>
    </fill>
  </fills>
  <borders count="38">
    <border>
      <left/>
      <right/>
      <top/>
      <bottom/>
      <diagonal/>
    </border>
    <border>
      <left style="thin">
        <color theme="0"/>
      </left>
      <right style="thin">
        <color theme="0"/>
      </right>
      <top style="thin">
        <color theme="0"/>
      </top>
      <bottom style="thin">
        <color theme="0"/>
      </bottom>
      <diagonal/>
    </border>
    <border>
      <left style="medium">
        <color rgb="FFFFFFFF"/>
      </left>
      <right/>
      <top style="medium">
        <color rgb="FFFFFFFF"/>
      </top>
      <bottom/>
      <diagonal/>
    </border>
    <border>
      <left style="thin">
        <color theme="0"/>
      </left>
      <right/>
      <top/>
      <bottom style="thin">
        <color theme="0"/>
      </bottom>
      <diagonal/>
    </border>
    <border>
      <left/>
      <right/>
      <top/>
      <bottom style="thin">
        <color theme="0"/>
      </bottom>
      <diagonal/>
    </border>
    <border>
      <left style="medium">
        <color rgb="FFFFFFFF"/>
      </left>
      <right/>
      <top/>
      <bottom style="medium">
        <color rgb="FFFFFFFF"/>
      </bottom>
      <diagonal/>
    </border>
    <border>
      <left style="medium">
        <color rgb="FFFFFFFF"/>
      </left>
      <right style="medium">
        <color rgb="FFFFFFFF"/>
      </right>
      <top/>
      <bottom style="medium">
        <color rgb="FFFFFFFF"/>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right/>
      <top style="thin">
        <color theme="0"/>
      </top>
      <bottom style="thin">
        <color theme="0"/>
      </bottom>
      <diagonal/>
    </border>
    <border>
      <left/>
      <right style="medium">
        <color indexed="64"/>
      </right>
      <top/>
      <bottom/>
      <diagonal/>
    </border>
    <border>
      <left style="medium">
        <color indexed="64"/>
      </left>
      <right/>
      <top/>
      <bottom style="thin">
        <color theme="0"/>
      </bottom>
      <diagonal/>
    </border>
    <border>
      <left/>
      <right style="medium">
        <color indexed="64"/>
      </right>
      <top/>
      <bottom style="thin">
        <color theme="0"/>
      </bottom>
      <diagonal/>
    </border>
    <border>
      <left style="thin">
        <color theme="0"/>
      </left>
      <right style="medium">
        <color indexed="64"/>
      </right>
      <top style="thin">
        <color theme="0"/>
      </top>
      <bottom style="thin">
        <color theme="0"/>
      </bottom>
      <diagonal/>
    </border>
    <border>
      <left style="thin">
        <color theme="0"/>
      </left>
      <right style="medium">
        <color theme="0"/>
      </right>
      <top style="thin">
        <color theme="0"/>
      </top>
      <bottom style="thin">
        <color theme="0"/>
      </bottom>
      <diagonal/>
    </border>
    <border>
      <left style="medium">
        <color indexed="64"/>
      </left>
      <right style="medium">
        <color theme="0"/>
      </right>
      <top style="medium">
        <color theme="0"/>
      </top>
      <bottom/>
      <diagonal/>
    </border>
    <border>
      <left style="medium">
        <color indexed="64"/>
      </left>
      <right style="medium">
        <color theme="0"/>
      </right>
      <top/>
      <bottom style="thin">
        <color theme="0"/>
      </bottom>
      <diagonal/>
    </border>
    <border>
      <left style="thin">
        <color theme="0"/>
      </left>
      <right style="thin">
        <color theme="0"/>
      </right>
      <top/>
      <bottom/>
      <diagonal/>
    </border>
    <border>
      <left style="thin">
        <color theme="0"/>
      </left>
      <right style="thin">
        <color theme="0"/>
      </right>
      <top/>
      <bottom style="thin">
        <color theme="0"/>
      </bottom>
      <diagonal/>
    </border>
    <border>
      <left/>
      <right style="thin">
        <color theme="0"/>
      </right>
      <top/>
      <bottom style="thin">
        <color theme="0"/>
      </bottom>
      <diagonal/>
    </border>
    <border>
      <left/>
      <right/>
      <top style="medium">
        <color rgb="FFFFFFFF"/>
      </top>
      <bottom/>
      <diagonal/>
    </border>
    <border>
      <left/>
      <right/>
      <top style="thin">
        <color theme="0"/>
      </top>
      <bottom/>
      <diagonal/>
    </border>
    <border>
      <left style="thin">
        <color theme="0"/>
      </left>
      <right style="thin">
        <color theme="0"/>
      </right>
      <top style="thin">
        <color theme="0"/>
      </top>
      <bottom style="thick">
        <color auto="1"/>
      </bottom>
      <diagonal/>
    </border>
    <border>
      <left style="thin">
        <color theme="0"/>
      </left>
      <right style="thin">
        <color theme="0"/>
      </right>
      <top style="thick">
        <color auto="1"/>
      </top>
      <bottom style="thin">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indexed="64"/>
      </left>
      <right style="thin">
        <color theme="0"/>
      </right>
      <top style="thin">
        <color theme="0"/>
      </top>
      <bottom style="thin">
        <color theme="0"/>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xf numFmtId="0" fontId="20" fillId="0" borderId="0" applyNumberFormat="0" applyFill="0" applyBorder="0" applyAlignment="0" applyProtection="0"/>
  </cellStyleXfs>
  <cellXfs count="206">
    <xf numFmtId="0" fontId="0" fillId="0" borderId="0" xfId="0"/>
    <xf numFmtId="0" fontId="4" fillId="2" borderId="1" xfId="0" applyFont="1" applyFill="1" applyBorder="1"/>
    <xf numFmtId="164" fontId="0" fillId="0" borderId="1" xfId="2" applyNumberFormat="1" applyFont="1" applyBorder="1"/>
    <xf numFmtId="164" fontId="0" fillId="0" borderId="0" xfId="0" applyNumberFormat="1"/>
    <xf numFmtId="0" fontId="5" fillId="2" borderId="1" xfId="0" applyFont="1" applyFill="1" applyBorder="1" applyAlignment="1">
      <alignment horizontal="right"/>
    </xf>
    <xf numFmtId="0" fontId="0" fillId="3" borderId="0" xfId="0" applyFill="1"/>
    <xf numFmtId="0" fontId="7"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7" fillId="4" borderId="5" xfId="0" applyFont="1" applyFill="1" applyBorder="1" applyAlignment="1">
      <alignment vertical="center"/>
    </xf>
    <xf numFmtId="164" fontId="8" fillId="5" borderId="1" xfId="0" applyNumberFormat="1" applyFont="1" applyFill="1" applyBorder="1" applyAlignment="1">
      <alignment horizontal="center" vertical="center"/>
    </xf>
    <xf numFmtId="164" fontId="8" fillId="6" borderId="1" xfId="0" applyNumberFormat="1" applyFont="1" applyFill="1" applyBorder="1" applyAlignment="1">
      <alignment horizontal="center" vertical="center"/>
    </xf>
    <xf numFmtId="0" fontId="7" fillId="4" borderId="6" xfId="0" applyFont="1" applyFill="1" applyBorder="1" applyAlignment="1">
      <alignment vertical="center"/>
    </xf>
    <xf numFmtId="0" fontId="0" fillId="0" borderId="1" xfId="0" applyBorder="1"/>
    <xf numFmtId="0" fontId="9" fillId="2" borderId="7"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11" fillId="2" borderId="1" xfId="0" applyFont="1" applyFill="1" applyBorder="1"/>
    <xf numFmtId="164" fontId="0" fillId="6" borderId="0" xfId="2" applyNumberFormat="1" applyFont="1" applyFill="1" applyAlignment="1">
      <alignment horizontal="center" vertical="center"/>
    </xf>
    <xf numFmtId="165" fontId="0" fillId="6" borderId="0" xfId="1" applyNumberFormat="1" applyFont="1" applyFill="1" applyAlignment="1">
      <alignment horizontal="center" vertical="center"/>
    </xf>
    <xf numFmtId="0" fontId="11" fillId="2" borderId="1" xfId="0" applyFont="1" applyFill="1" applyBorder="1" applyAlignment="1">
      <alignment wrapText="1"/>
    </xf>
    <xf numFmtId="0" fontId="9" fillId="2" borderId="9" xfId="0" applyFont="1" applyFill="1" applyBorder="1"/>
    <xf numFmtId="0" fontId="2" fillId="2" borderId="1" xfId="0" applyFont="1" applyFill="1" applyBorder="1" applyAlignment="1">
      <alignment horizontal="center" vertical="center" wrapText="1"/>
    </xf>
    <xf numFmtId="0" fontId="13" fillId="6" borderId="1" xfId="0" applyFont="1" applyFill="1" applyBorder="1"/>
    <xf numFmtId="166" fontId="0" fillId="0" borderId="1" xfId="0" applyNumberFormat="1" applyFont="1" applyBorder="1" applyAlignment="1">
      <alignment horizontal="center"/>
    </xf>
    <xf numFmtId="164" fontId="1" fillId="0" borderId="8" xfId="2" applyNumberFormat="1" applyFont="1" applyBorder="1" applyAlignment="1">
      <alignment horizontal="center"/>
    </xf>
    <xf numFmtId="164" fontId="1" fillId="0" borderId="10" xfId="2" applyNumberFormat="1" applyFont="1" applyBorder="1" applyAlignment="1">
      <alignment horizontal="center"/>
    </xf>
    <xf numFmtId="164" fontId="1" fillId="0" borderId="7" xfId="2" applyNumberFormat="1" applyFont="1" applyBorder="1" applyAlignment="1">
      <alignment horizontal="center"/>
    </xf>
    <xf numFmtId="0" fontId="14" fillId="6" borderId="1" xfId="0" applyFont="1" applyFill="1" applyBorder="1"/>
    <xf numFmtId="166" fontId="3" fillId="0" borderId="1" xfId="0" applyNumberFormat="1" applyFont="1" applyBorder="1" applyAlignment="1">
      <alignment horizontal="center"/>
    </xf>
    <xf numFmtId="164" fontId="3" fillId="0" borderId="8" xfId="2" applyNumberFormat="1" applyFont="1" applyBorder="1" applyAlignment="1">
      <alignment horizontal="center"/>
    </xf>
    <xf numFmtId="164" fontId="3" fillId="0" borderId="10" xfId="2" applyNumberFormat="1" applyFont="1" applyBorder="1" applyAlignment="1">
      <alignment horizontal="center"/>
    </xf>
    <xf numFmtId="164" fontId="3" fillId="0" borderId="7" xfId="2" applyNumberFormat="1" applyFont="1" applyBorder="1" applyAlignment="1">
      <alignment horizontal="center"/>
    </xf>
    <xf numFmtId="0" fontId="4" fillId="2" borderId="0" xfId="0" applyFont="1" applyFill="1"/>
    <xf numFmtId="0" fontId="4" fillId="2" borderId="1" xfId="0" applyFont="1" applyFill="1" applyBorder="1" applyAlignment="1">
      <alignment wrapText="1"/>
    </xf>
    <xf numFmtId="0" fontId="4" fillId="2" borderId="1" xfId="0" applyFont="1" applyFill="1" applyBorder="1" applyAlignment="1">
      <alignment vertical="center" wrapText="1"/>
    </xf>
    <xf numFmtId="0" fontId="4" fillId="2" borderId="7"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164" fontId="0" fillId="0" borderId="7" xfId="0" applyNumberFormat="1" applyBorder="1" applyAlignment="1">
      <alignment horizontal="center" vertical="center"/>
    </xf>
    <xf numFmtId="165" fontId="0" fillId="0" borderId="14" xfId="1" applyNumberFormat="1" applyFont="1" applyBorder="1" applyAlignment="1">
      <alignment horizontal="center" vertical="center"/>
    </xf>
    <xf numFmtId="165" fontId="0" fillId="0" borderId="15" xfId="1" applyNumberFormat="1" applyFont="1" applyBorder="1" applyAlignment="1">
      <alignment horizontal="center" vertical="center"/>
    </xf>
    <xf numFmtId="0" fontId="4" fillId="2" borderId="1" xfId="0" applyFont="1" applyFill="1" applyBorder="1" applyAlignment="1">
      <alignment vertical="center"/>
    </xf>
    <xf numFmtId="0" fontId="4" fillId="2" borderId="1" xfId="0" applyFont="1" applyFill="1" applyBorder="1" applyAlignment="1">
      <alignment horizontal="center" vertical="center"/>
    </xf>
    <xf numFmtId="164" fontId="0" fillId="0" borderId="7" xfId="0" applyNumberFormat="1" applyBorder="1"/>
    <xf numFmtId="165" fontId="0" fillId="0" borderId="14" xfId="1" applyNumberFormat="1" applyFont="1" applyBorder="1"/>
    <xf numFmtId="165" fontId="0" fillId="0" borderId="7" xfId="1" applyNumberFormat="1" applyFont="1" applyBorder="1" applyAlignment="1">
      <alignment horizontal="center" vertical="center"/>
    </xf>
    <xf numFmtId="0" fontId="0" fillId="2" borderId="0" xfId="0" applyFill="1" applyAlignment="1">
      <alignment wrapText="1"/>
    </xf>
    <xf numFmtId="0" fontId="0" fillId="6" borderId="1" xfId="0" applyFill="1" applyBorder="1"/>
    <xf numFmtId="0" fontId="0" fillId="2" borderId="8" xfId="0" applyFill="1" applyBorder="1"/>
    <xf numFmtId="0" fontId="0" fillId="2" borderId="7" xfId="0" applyFill="1" applyBorder="1" applyAlignment="1">
      <alignment wrapText="1"/>
    </xf>
    <xf numFmtId="0" fontId="0" fillId="0" borderId="7" xfId="0" applyBorder="1"/>
    <xf numFmtId="0" fontId="0" fillId="2" borderId="1" xfId="0" applyFill="1" applyBorder="1" applyAlignment="1">
      <alignment wrapText="1"/>
    </xf>
    <xf numFmtId="0" fontId="13" fillId="0" borderId="1" xfId="0" applyFont="1" applyBorder="1"/>
    <xf numFmtId="0" fontId="4" fillId="2" borderId="9" xfId="0" applyFont="1" applyFill="1" applyBorder="1" applyAlignment="1">
      <alignment vertical="center" wrapText="1"/>
    </xf>
    <xf numFmtId="0" fontId="4" fillId="2" borderId="18" xfId="0" applyFont="1" applyFill="1" applyBorder="1" applyAlignment="1">
      <alignment vertical="center" wrapText="1"/>
    </xf>
    <xf numFmtId="0" fontId="4" fillId="2" borderId="19" xfId="0" applyFont="1" applyFill="1" applyBorder="1" applyAlignment="1">
      <alignment vertical="center" wrapText="1"/>
    </xf>
    <xf numFmtId="0" fontId="16" fillId="0" borderId="0" xfId="0" applyFont="1"/>
    <xf numFmtId="0" fontId="4" fillId="2" borderId="9" xfId="0" applyFont="1" applyFill="1" applyBorder="1" applyAlignment="1">
      <alignment horizontal="center" vertical="center" wrapText="1"/>
    </xf>
    <xf numFmtId="0" fontId="5" fillId="2" borderId="1" xfId="0" applyFont="1" applyFill="1" applyBorder="1" applyAlignment="1">
      <alignment horizontal="center" vertical="center"/>
    </xf>
    <xf numFmtId="0" fontId="4" fillId="2" borderId="19" xfId="0" applyFont="1" applyFill="1" applyBorder="1" applyAlignment="1">
      <alignment horizontal="center" vertical="center" wrapText="1"/>
    </xf>
    <xf numFmtId="0" fontId="4" fillId="2" borderId="18" xfId="0" applyFont="1" applyFill="1" applyBorder="1" applyAlignment="1">
      <alignment horizontal="center" vertical="center"/>
    </xf>
    <xf numFmtId="164" fontId="0" fillId="0" borderId="1" xfId="0" applyNumberFormat="1" applyBorder="1" applyAlignment="1">
      <alignment horizontal="center" vertical="center"/>
    </xf>
    <xf numFmtId="1" fontId="0" fillId="0" borderId="1" xfId="2" applyNumberFormat="1" applyFont="1" applyBorder="1" applyAlignment="1">
      <alignment horizontal="center" vertical="center"/>
    </xf>
    <xf numFmtId="164" fontId="0" fillId="0" borderId="8" xfId="0" applyNumberFormat="1" applyBorder="1" applyAlignment="1">
      <alignment horizontal="center" vertical="center"/>
    </xf>
    <xf numFmtId="1" fontId="0" fillId="0" borderId="7" xfId="2" applyNumberFormat="1" applyFont="1" applyBorder="1" applyAlignment="1">
      <alignment horizontal="center" vertical="center"/>
    </xf>
    <xf numFmtId="0" fontId="4" fillId="2" borderId="19" xfId="0" applyFont="1" applyFill="1" applyBorder="1" applyAlignment="1">
      <alignment horizontal="center" vertical="center"/>
    </xf>
    <xf numFmtId="1" fontId="0" fillId="0" borderId="20" xfId="2" applyNumberFormat="1" applyFont="1" applyBorder="1" applyAlignment="1">
      <alignment horizontal="center" vertical="center"/>
    </xf>
    <xf numFmtId="0" fontId="4" fillId="2" borderId="9" xfId="0" applyFont="1" applyFill="1" applyBorder="1" applyAlignment="1">
      <alignment horizontal="center" vertical="center"/>
    </xf>
    <xf numFmtId="0" fontId="0" fillId="2" borderId="0" xfId="0" applyFill="1" applyAlignment="1">
      <alignment vertical="center"/>
    </xf>
    <xf numFmtId="2" fontId="0" fillId="0" borderId="1" xfId="0" applyNumberFormat="1" applyBorder="1" applyAlignment="1">
      <alignment horizontal="center" vertical="center"/>
    </xf>
    <xf numFmtId="2" fontId="0" fillId="0" borderId="8" xfId="0" applyNumberFormat="1" applyBorder="1" applyAlignment="1">
      <alignment horizontal="center" vertical="center"/>
    </xf>
    <xf numFmtId="0" fontId="15" fillId="0" borderId="0" xfId="0" applyFont="1" applyAlignment="1">
      <alignment horizontal="left" vertical="center"/>
    </xf>
    <xf numFmtId="16" fontId="4" fillId="2" borderId="0" xfId="0" applyNumberFormat="1" applyFont="1" applyFill="1"/>
    <xf numFmtId="16" fontId="4" fillId="2" borderId="1" xfId="0" applyNumberFormat="1" applyFont="1" applyFill="1" applyBorder="1"/>
    <xf numFmtId="164" fontId="0" fillId="0" borderId="1" xfId="0" applyNumberFormat="1" applyBorder="1"/>
    <xf numFmtId="0" fontId="15" fillId="0" borderId="0" xfId="0" applyFont="1"/>
    <xf numFmtId="0" fontId="15" fillId="0" borderId="0" xfId="0" applyFont="1"/>
    <xf numFmtId="0" fontId="18" fillId="0" borderId="0" xfId="0" applyFont="1" applyAlignment="1">
      <alignment vertical="center"/>
    </xf>
    <xf numFmtId="0" fontId="18" fillId="0" borderId="0" xfId="0" applyFont="1"/>
    <xf numFmtId="0" fontId="0" fillId="0" borderId="0" xfId="0"/>
    <xf numFmtId="0" fontId="4" fillId="2" borderId="1" xfId="0" applyFont="1" applyFill="1" applyBorder="1" applyAlignment="1">
      <alignment horizontal="center" vertical="center" wrapText="1"/>
    </xf>
    <xf numFmtId="0" fontId="21" fillId="0" borderId="0" xfId="0" applyFont="1" applyAlignment="1">
      <alignment horizontal="left" vertical="center"/>
    </xf>
    <xf numFmtId="0" fontId="0" fillId="0" borderId="0" xfId="0"/>
    <xf numFmtId="0" fontId="4" fillId="2" borderId="1" xfId="0" applyFont="1" applyFill="1" applyBorder="1"/>
    <xf numFmtId="0" fontId="18" fillId="0" borderId="0" xfId="0" applyFont="1" applyAlignment="1">
      <alignment vertical="center"/>
    </xf>
    <xf numFmtId="16" fontId="4" fillId="2" borderId="0" xfId="0" applyNumberFormat="1" applyFont="1" applyFill="1"/>
    <xf numFmtId="2" fontId="0" fillId="3" borderId="0" xfId="0" applyNumberFormat="1" applyFill="1"/>
    <xf numFmtId="164" fontId="12" fillId="6" borderId="1" xfId="2" applyNumberFormat="1" applyFont="1" applyFill="1" applyBorder="1" applyAlignment="1">
      <alignment horizontal="center" vertical="center"/>
    </xf>
    <xf numFmtId="0" fontId="15" fillId="0" borderId="0" xfId="0" applyFont="1"/>
    <xf numFmtId="0" fontId="0" fillId="0" borderId="0" xfId="0"/>
    <xf numFmtId="0" fontId="18" fillId="0" borderId="0" xfId="0" applyFont="1" applyAlignment="1">
      <alignment vertical="center"/>
    </xf>
    <xf numFmtId="0" fontId="15" fillId="0" borderId="0" xfId="0" applyFont="1"/>
    <xf numFmtId="0" fontId="0" fillId="0" borderId="0" xfId="0"/>
    <xf numFmtId="0" fontId="18" fillId="0" borderId="0" xfId="0" applyFont="1" applyAlignment="1">
      <alignment vertical="center"/>
    </xf>
    <xf numFmtId="0" fontId="19" fillId="0" borderId="0" xfId="0" applyFont="1"/>
    <xf numFmtId="0" fontId="15" fillId="0" borderId="0" xfId="0" applyFont="1" applyAlignment="1">
      <alignment horizontal="left" vertical="center"/>
    </xf>
    <xf numFmtId="0" fontId="18" fillId="0" borderId="0" xfId="0" applyFont="1" applyAlignment="1">
      <alignment vertical="center"/>
    </xf>
    <xf numFmtId="0" fontId="0" fillId="0" borderId="0" xfId="0"/>
    <xf numFmtId="0" fontId="0" fillId="0" borderId="0" xfId="0"/>
    <xf numFmtId="0" fontId="0" fillId="0" borderId="0" xfId="0" applyAlignment="1">
      <alignment vertical="center"/>
    </xf>
    <xf numFmtId="0" fontId="17" fillId="0" borderId="0" xfId="0" applyFon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4" fillId="2" borderId="1" xfId="0" applyFont="1" applyFill="1" applyBorder="1"/>
    <xf numFmtId="0" fontId="4" fillId="2" borderId="1"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0" fillId="0" borderId="0" xfId="0"/>
    <xf numFmtId="0" fontId="15" fillId="0" borderId="0" xfId="0" applyFont="1" applyAlignment="1">
      <alignment horizontal="left" vertical="center"/>
    </xf>
    <xf numFmtId="164" fontId="0" fillId="0" borderId="0" xfId="2" applyNumberFormat="1" applyFont="1"/>
    <xf numFmtId="164" fontId="0" fillId="6" borderId="0" xfId="2" applyNumberFormat="1" applyFont="1" applyFill="1" applyAlignment="1">
      <alignment horizontal="center" vertical="center"/>
    </xf>
    <xf numFmtId="165" fontId="0" fillId="6" borderId="0" xfId="1" applyNumberFormat="1" applyFont="1" applyFill="1" applyAlignment="1">
      <alignment horizontal="center" vertical="center"/>
    </xf>
    <xf numFmtId="0" fontId="15" fillId="0" borderId="0" xfId="0" applyFont="1" applyAlignment="1">
      <alignment horizontal="left" vertical="center"/>
    </xf>
    <xf numFmtId="0" fontId="18" fillId="0" borderId="0" xfId="0" applyFont="1" applyAlignment="1">
      <alignment vertical="center"/>
    </xf>
    <xf numFmtId="0" fontId="18" fillId="0" borderId="0" xfId="0" applyFont="1"/>
    <xf numFmtId="166" fontId="0" fillId="0" borderId="0" xfId="0" applyNumberFormat="1"/>
    <xf numFmtId="9" fontId="0" fillId="0" borderId="0" xfId="2" applyFont="1"/>
    <xf numFmtId="164" fontId="0" fillId="0" borderId="1" xfId="0" applyNumberFormat="1" applyBorder="1" applyAlignment="1">
      <alignment horizontal="right" vertical="center"/>
    </xf>
    <xf numFmtId="166" fontId="0" fillId="0" borderId="0" xfId="0" applyNumberFormat="1"/>
    <xf numFmtId="164" fontId="0" fillId="0" borderId="0" xfId="0" applyNumberFormat="1"/>
    <xf numFmtId="0" fontId="0" fillId="0" borderId="0" xfId="0"/>
    <xf numFmtId="0" fontId="0" fillId="0" borderId="28" xfId="0" applyBorder="1"/>
    <xf numFmtId="0" fontId="0" fillId="0" borderId="0" xfId="0" applyBorder="1"/>
    <xf numFmtId="0" fontId="0" fillId="0" borderId="11" xfId="0" applyBorder="1"/>
    <xf numFmtId="0" fontId="0" fillId="0" borderId="29" xfId="0" applyBorder="1"/>
    <xf numFmtId="0" fontId="0" fillId="0" borderId="30" xfId="0" applyBorder="1"/>
    <xf numFmtId="0" fontId="0" fillId="0" borderId="31" xfId="0" applyBorder="1"/>
    <xf numFmtId="0" fontId="0" fillId="0" borderId="32" xfId="0" applyBorder="1"/>
    <xf numFmtId="0" fontId="0" fillId="0" borderId="0" xfId="0"/>
    <xf numFmtId="164" fontId="0" fillId="0" borderId="0" xfId="2" applyNumberFormat="1" applyFont="1"/>
    <xf numFmtId="164" fontId="0" fillId="0" borderId="1" xfId="2" applyNumberFormat="1" applyFont="1" applyBorder="1"/>
    <xf numFmtId="0" fontId="4" fillId="2" borderId="1" xfId="0" applyFont="1" applyFill="1" applyBorder="1"/>
    <xf numFmtId="164" fontId="0" fillId="0" borderId="0" xfId="0" applyNumberFormat="1"/>
    <xf numFmtId="0" fontId="0" fillId="0" borderId="33" xfId="0" applyBorder="1"/>
    <xf numFmtId="164" fontId="0" fillId="0" borderId="0" xfId="2" applyNumberFormat="1" applyFont="1" applyBorder="1"/>
    <xf numFmtId="164" fontId="0" fillId="0" borderId="0" xfId="0" applyNumberFormat="1" applyBorder="1"/>
    <xf numFmtId="0" fontId="0" fillId="0" borderId="34" xfId="0" applyBorder="1"/>
    <xf numFmtId="0" fontId="0" fillId="0" borderId="35" xfId="0" applyBorder="1"/>
    <xf numFmtId="0" fontId="0" fillId="0" borderId="36" xfId="0" applyBorder="1"/>
    <xf numFmtId="0" fontId="4" fillId="2" borderId="37" xfId="0" applyFont="1" applyFill="1" applyBorder="1"/>
    <xf numFmtId="0" fontId="0" fillId="0" borderId="0" xfId="0"/>
    <xf numFmtId="0" fontId="4" fillId="2" borderId="1" xfId="0" applyFont="1" applyFill="1" applyBorder="1" applyAlignment="1">
      <alignment horizontal="center" vertical="center" wrapText="1"/>
    </xf>
    <xf numFmtId="165" fontId="0" fillId="0" borderId="7" xfId="1" applyNumberFormat="1" applyFont="1" applyBorder="1" applyAlignment="1">
      <alignment horizontal="center" vertical="center"/>
    </xf>
    <xf numFmtId="0" fontId="15" fillId="0" borderId="0" xfId="0" applyFont="1"/>
    <xf numFmtId="167" fontId="0" fillId="0" borderId="1" xfId="0" applyNumberFormat="1" applyBorder="1" applyAlignment="1">
      <alignment horizontal="right" vertical="center"/>
    </xf>
    <xf numFmtId="167" fontId="0" fillId="0" borderId="1" xfId="0" quotePrefix="1" applyNumberFormat="1" applyBorder="1" applyAlignment="1">
      <alignment horizontal="right" vertical="center"/>
    </xf>
    <xf numFmtId="3" fontId="0" fillId="0" borderId="1" xfId="0" applyNumberFormat="1" applyBorder="1" applyAlignment="1">
      <alignment horizontal="right" vertical="center"/>
    </xf>
    <xf numFmtId="167" fontId="0" fillId="0" borderId="23" xfId="0" quotePrefix="1" applyNumberFormat="1" applyBorder="1" applyAlignment="1">
      <alignment horizontal="right" vertical="center"/>
    </xf>
    <xf numFmtId="167" fontId="0" fillId="0" borderId="23" xfId="0" applyNumberFormat="1" applyBorder="1" applyAlignment="1">
      <alignment horizontal="right" vertical="center"/>
    </xf>
    <xf numFmtId="0" fontId="0" fillId="2" borderId="24" xfId="0" applyFill="1" applyBorder="1" applyAlignment="1">
      <alignment horizontal="right" vertical="center"/>
    </xf>
    <xf numFmtId="3" fontId="0" fillId="0" borderId="23" xfId="0" applyNumberFormat="1" applyBorder="1" applyAlignment="1">
      <alignment horizontal="right" vertical="center"/>
    </xf>
    <xf numFmtId="0" fontId="0" fillId="2" borderId="24" xfId="0" applyFill="1" applyBorder="1"/>
    <xf numFmtId="0" fontId="2" fillId="2" borderId="23" xfId="0" applyFont="1" applyFill="1" applyBorder="1" applyAlignment="1">
      <alignment horizontal="center"/>
    </xf>
    <xf numFmtId="165" fontId="0" fillId="0" borderId="1" xfId="1" applyNumberFormat="1" applyFont="1" applyBorder="1" applyAlignment="1">
      <alignment vertical="center"/>
    </xf>
    <xf numFmtId="0" fontId="0" fillId="0" borderId="0" xfId="0" applyAlignment="1">
      <alignment horizontal="left" vertical="center"/>
    </xf>
    <xf numFmtId="0" fontId="4" fillId="2" borderId="23" xfId="0" applyFont="1" applyFill="1" applyBorder="1" applyAlignment="1">
      <alignment horizontal="left" vertical="center"/>
    </xf>
    <xf numFmtId="0" fontId="2" fillId="2" borderId="24" xfId="0" applyFont="1" applyFill="1" applyBorder="1" applyAlignment="1">
      <alignment horizontal="left" vertical="center"/>
    </xf>
    <xf numFmtId="0" fontId="4" fillId="2" borderId="1" xfId="0" applyFont="1" applyFill="1" applyBorder="1" applyAlignment="1">
      <alignment horizontal="left" vertical="center" wrapText="1"/>
    </xf>
    <xf numFmtId="0" fontId="4"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0" fillId="0" borderId="0" xfId="0"/>
    <xf numFmtId="167" fontId="0" fillId="0" borderId="1" xfId="0" applyNumberFormat="1" applyBorder="1" applyAlignment="1">
      <alignment horizontal="center" vertical="center" wrapText="1"/>
    </xf>
    <xf numFmtId="165" fontId="0" fillId="0" borderId="14" xfId="1" applyNumberFormat="1" applyFont="1" applyBorder="1" applyAlignment="1">
      <alignment horizontal="center"/>
    </xf>
    <xf numFmtId="0" fontId="20" fillId="0" borderId="0" xfId="4"/>
    <xf numFmtId="0" fontId="23" fillId="0" borderId="25" xfId="0" applyFont="1" applyBorder="1" applyAlignment="1">
      <alignment horizontal="center" vertical="center"/>
    </xf>
    <xf numFmtId="0" fontId="23" fillId="0" borderId="26" xfId="0" applyFont="1" applyBorder="1" applyAlignment="1">
      <alignment horizontal="center" vertical="center"/>
    </xf>
    <xf numFmtId="0" fontId="23" fillId="0" borderId="27" xfId="0" applyFont="1" applyBorder="1" applyAlignment="1">
      <alignment horizontal="center" vertical="center"/>
    </xf>
    <xf numFmtId="0" fontId="23" fillId="0" borderId="29" xfId="0" applyFont="1" applyBorder="1" applyAlignment="1">
      <alignment horizontal="center" vertical="center"/>
    </xf>
    <xf numFmtId="0" fontId="23" fillId="0" borderId="30" xfId="0" applyFont="1" applyBorder="1" applyAlignment="1">
      <alignment horizontal="center" vertical="center"/>
    </xf>
    <xf numFmtId="0" fontId="23" fillId="0" borderId="31" xfId="0" applyFont="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22" fillId="0" borderId="21" xfId="0" applyFont="1" applyBorder="1" applyAlignment="1">
      <alignment horizontal="left" vertical="center" wrapText="1"/>
    </xf>
    <xf numFmtId="0" fontId="18" fillId="0" borderId="22" xfId="0" applyFont="1" applyBorder="1" applyAlignment="1">
      <alignment horizontal="left" vertical="center" wrapText="1"/>
    </xf>
    <xf numFmtId="0" fontId="15" fillId="0" borderId="0" xfId="0" applyFont="1" applyAlignment="1">
      <alignment horizontal="left"/>
    </xf>
    <xf numFmtId="0" fontId="4" fillId="2" borderId="0" xfId="0" applyFont="1" applyFill="1" applyBorder="1" applyAlignment="1">
      <alignment horizontal="center"/>
    </xf>
    <xf numFmtId="0" fontId="4" fillId="2" borderId="11" xfId="0" applyFont="1" applyFill="1" applyBorder="1" applyAlignment="1">
      <alignment horizontal="center"/>
    </xf>
    <xf numFmtId="0" fontId="4" fillId="2" borderId="12" xfId="0" applyFont="1" applyFill="1" applyBorder="1" applyAlignment="1">
      <alignment horizontal="center"/>
    </xf>
    <xf numFmtId="0" fontId="4" fillId="2" borderId="4" xfId="0" applyFont="1" applyFill="1" applyBorder="1" applyAlignment="1">
      <alignment horizontal="center"/>
    </xf>
    <xf numFmtId="0" fontId="4" fillId="2" borderId="13" xfId="0" applyFont="1" applyFill="1" applyBorder="1" applyAlignment="1">
      <alignment horizontal="center"/>
    </xf>
    <xf numFmtId="0" fontId="4" fillId="2" borderId="9"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18" xfId="0" applyFont="1" applyFill="1" applyBorder="1" applyAlignment="1">
      <alignment horizontal="center" vertical="center"/>
    </xf>
    <xf numFmtId="0" fontId="13" fillId="2" borderId="9"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4" fillId="2" borderId="3" xfId="0" applyFont="1" applyFill="1" applyBorder="1" applyAlignment="1">
      <alignment horizontal="center"/>
    </xf>
    <xf numFmtId="165" fontId="4" fillId="2" borderId="16" xfId="1" applyNumberFormat="1" applyFont="1" applyFill="1" applyBorder="1" applyAlignment="1">
      <alignment horizontal="center" vertical="center" wrapText="1"/>
    </xf>
    <xf numFmtId="165" fontId="4" fillId="2" borderId="17" xfId="1" applyNumberFormat="1" applyFont="1" applyFill="1" applyBorder="1" applyAlignment="1">
      <alignment horizontal="center" vertical="center" wrapText="1"/>
    </xf>
    <xf numFmtId="0" fontId="4" fillId="2" borderId="8"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0" fillId="0" borderId="0" xfId="0" applyAlignment="1">
      <alignment horizontal="left" wrapText="1"/>
    </xf>
  </cellXfs>
  <cellStyles count="5">
    <cellStyle name="Lien hypertexte" xfId="4" builtinId="8"/>
    <cellStyle name="Milliers" xfId="1" builtinId="3"/>
    <cellStyle name="Normal" xfId="0" builtinId="0"/>
    <cellStyle name="Normal 2" xfId="3"/>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8.0278643417306977E-2"/>
          <c:y val="2.8623390086158367E-2"/>
          <c:w val="0.66473017462412576"/>
          <c:h val="0.90618598813480511"/>
        </c:manualLayout>
      </c:layout>
      <c:barChart>
        <c:barDir val="col"/>
        <c:grouping val="percentStacked"/>
        <c:varyColors val="0"/>
        <c:ser>
          <c:idx val="0"/>
          <c:order val="0"/>
          <c:tx>
            <c:strRef>
              <c:f>'graphique 1'!$G$3</c:f>
              <c:strCache>
                <c:ptCount val="1"/>
                <c:pt idx="0">
                  <c:v>proposition uniquement en phase principale (PP)</c:v>
                </c:pt>
              </c:strCache>
            </c:strRef>
          </c:tx>
          <c:spPr>
            <a:ln>
              <a:solidFill>
                <a:schemeClr val="bg1"/>
              </a:solidFill>
            </a:ln>
          </c:spPr>
          <c:invertIfNegative val="0"/>
          <c:dLbls>
            <c:txPr>
              <a:bodyPr/>
              <a:lstStyle/>
              <a:p>
                <a:pPr>
                  <a:defRPr>
                    <a:solidFill>
                      <a:schemeClr val="bg1"/>
                    </a:solidFill>
                  </a:defRPr>
                </a:pPr>
                <a:endParaRPr lang="fr-FR"/>
              </a:p>
            </c:txPr>
            <c:showLegendKey val="0"/>
            <c:showVal val="1"/>
            <c:showCatName val="0"/>
            <c:showSerName val="0"/>
            <c:showPercent val="0"/>
            <c:showBubbleSize val="0"/>
            <c:showLeaderLines val="0"/>
          </c:dLbls>
          <c:cat>
            <c:strRef>
              <c:f>'graphique 1'!$H$2:$K$2</c:f>
              <c:strCache>
                <c:ptCount val="4"/>
                <c:pt idx="0">
                  <c:v>Ensemble</c:v>
                </c:pt>
                <c:pt idx="1">
                  <c:v>Général</c:v>
                </c:pt>
                <c:pt idx="2">
                  <c:v>Technologique</c:v>
                </c:pt>
                <c:pt idx="3">
                  <c:v>Professionnel</c:v>
                </c:pt>
              </c:strCache>
            </c:strRef>
          </c:cat>
          <c:val>
            <c:numRef>
              <c:f>'graphique 1'!$H$3:$K$3</c:f>
              <c:numCache>
                <c:formatCode>0.0%</c:formatCode>
                <c:ptCount val="4"/>
                <c:pt idx="0">
                  <c:v>0.77669969546258399</c:v>
                </c:pt>
                <c:pt idx="1">
                  <c:v>0.86302757516551243</c:v>
                </c:pt>
                <c:pt idx="2">
                  <c:v>0.7219198416625433</c:v>
                </c:pt>
                <c:pt idx="3">
                  <c:v>0.55536321260808019</c:v>
                </c:pt>
              </c:numCache>
            </c:numRef>
          </c:val>
        </c:ser>
        <c:ser>
          <c:idx val="1"/>
          <c:order val="1"/>
          <c:tx>
            <c:strRef>
              <c:f>'graphique 1'!$G$4</c:f>
              <c:strCache>
                <c:ptCount val="1"/>
                <c:pt idx="0">
                  <c:v>proposition lors d'une autre phase</c:v>
                </c:pt>
              </c:strCache>
            </c:strRef>
          </c:tx>
          <c:spPr>
            <a:ln>
              <a:solidFill>
                <a:schemeClr val="bg1"/>
              </a:solidFill>
            </a:ln>
          </c:spPr>
          <c:invertIfNegative val="0"/>
          <c:dLbls>
            <c:txPr>
              <a:bodyPr/>
              <a:lstStyle/>
              <a:p>
                <a:pPr>
                  <a:defRPr>
                    <a:solidFill>
                      <a:schemeClr val="bg1"/>
                    </a:solidFill>
                  </a:defRPr>
                </a:pPr>
                <a:endParaRPr lang="fr-FR"/>
              </a:p>
            </c:txPr>
            <c:showLegendKey val="0"/>
            <c:showVal val="1"/>
            <c:showCatName val="0"/>
            <c:showSerName val="0"/>
            <c:showPercent val="0"/>
            <c:showBubbleSize val="0"/>
            <c:showLeaderLines val="0"/>
          </c:dLbls>
          <c:cat>
            <c:strRef>
              <c:f>'graphique 1'!$H$2:$K$2</c:f>
              <c:strCache>
                <c:ptCount val="4"/>
                <c:pt idx="0">
                  <c:v>Ensemble</c:v>
                </c:pt>
                <c:pt idx="1">
                  <c:v>Général</c:v>
                </c:pt>
                <c:pt idx="2">
                  <c:v>Technologique</c:v>
                </c:pt>
                <c:pt idx="3">
                  <c:v>Professionnel</c:v>
                </c:pt>
              </c:strCache>
            </c:strRef>
          </c:cat>
          <c:val>
            <c:numRef>
              <c:f>'graphique 1'!$H$4:$K$4</c:f>
              <c:numCache>
                <c:formatCode>0.0%</c:formatCode>
                <c:ptCount val="4"/>
                <c:pt idx="0">
                  <c:v>7.6431230088552071E-2</c:v>
                </c:pt>
                <c:pt idx="1">
                  <c:v>4.5603128232404359E-2</c:v>
                </c:pt>
                <c:pt idx="2">
                  <c:v>0.10741499964656817</c:v>
                </c:pt>
                <c:pt idx="3">
                  <c:v>0.14090323045991002</c:v>
                </c:pt>
              </c:numCache>
            </c:numRef>
          </c:val>
        </c:ser>
        <c:ser>
          <c:idx val="2"/>
          <c:order val="2"/>
          <c:tx>
            <c:strRef>
              <c:f>'graphique 1'!$G$5</c:f>
              <c:strCache>
                <c:ptCount val="1"/>
                <c:pt idx="0">
                  <c:v>Démission avec une proposition positive</c:v>
                </c:pt>
              </c:strCache>
            </c:strRef>
          </c:tx>
          <c:spPr>
            <a:ln>
              <a:solidFill>
                <a:schemeClr val="bg1"/>
              </a:solidFill>
            </a:ln>
          </c:spPr>
          <c:invertIfNegative val="0"/>
          <c:dLbls>
            <c:txPr>
              <a:bodyPr/>
              <a:lstStyle/>
              <a:p>
                <a:pPr>
                  <a:defRPr>
                    <a:solidFill>
                      <a:schemeClr val="bg1"/>
                    </a:solidFill>
                  </a:defRPr>
                </a:pPr>
                <a:endParaRPr lang="fr-FR"/>
              </a:p>
            </c:txPr>
            <c:showLegendKey val="0"/>
            <c:showVal val="1"/>
            <c:showCatName val="0"/>
            <c:showSerName val="0"/>
            <c:showPercent val="0"/>
            <c:showBubbleSize val="0"/>
            <c:showLeaderLines val="0"/>
          </c:dLbls>
          <c:cat>
            <c:strRef>
              <c:f>'graphique 1'!$H$2:$K$2</c:f>
              <c:strCache>
                <c:ptCount val="4"/>
                <c:pt idx="0">
                  <c:v>Ensemble</c:v>
                </c:pt>
                <c:pt idx="1">
                  <c:v>Général</c:v>
                </c:pt>
                <c:pt idx="2">
                  <c:v>Technologique</c:v>
                </c:pt>
                <c:pt idx="3">
                  <c:v>Professionnel</c:v>
                </c:pt>
              </c:strCache>
            </c:strRef>
          </c:cat>
          <c:val>
            <c:numRef>
              <c:f>'graphique 1'!$H$5:$K$5</c:f>
              <c:numCache>
                <c:formatCode>0.0%</c:formatCode>
                <c:ptCount val="4"/>
                <c:pt idx="0">
                  <c:v>8.1885131295848207E-2</c:v>
                </c:pt>
                <c:pt idx="1">
                  <c:v>6.6654015464757937E-2</c:v>
                </c:pt>
                <c:pt idx="2">
                  <c:v>8.8117622110694849E-2</c:v>
                </c:pt>
                <c:pt idx="3">
                  <c:v>0.12531443563874389</c:v>
                </c:pt>
              </c:numCache>
            </c:numRef>
          </c:val>
        </c:ser>
        <c:ser>
          <c:idx val="3"/>
          <c:order val="3"/>
          <c:tx>
            <c:strRef>
              <c:f>'graphique 1'!$G$6</c:f>
              <c:strCache>
                <c:ptCount val="1"/>
                <c:pt idx="0">
                  <c:v>Démission sans proposition positive</c:v>
                </c:pt>
              </c:strCache>
            </c:strRef>
          </c:tx>
          <c:spPr>
            <a:ln>
              <a:solidFill>
                <a:schemeClr val="bg1"/>
              </a:solidFill>
            </a:ln>
          </c:spPr>
          <c:invertIfNegative val="0"/>
          <c:dLbls>
            <c:dLbl>
              <c:idx val="1"/>
              <c:delete val="1"/>
            </c:dLbl>
            <c:showLegendKey val="0"/>
            <c:showVal val="1"/>
            <c:showCatName val="0"/>
            <c:showSerName val="0"/>
            <c:showPercent val="0"/>
            <c:showBubbleSize val="0"/>
            <c:showLeaderLines val="0"/>
          </c:dLbls>
          <c:cat>
            <c:strRef>
              <c:f>'graphique 1'!$H$2:$K$2</c:f>
              <c:strCache>
                <c:ptCount val="4"/>
                <c:pt idx="0">
                  <c:v>Ensemble</c:v>
                </c:pt>
                <c:pt idx="1">
                  <c:v>Général</c:v>
                </c:pt>
                <c:pt idx="2">
                  <c:v>Technologique</c:v>
                </c:pt>
                <c:pt idx="3">
                  <c:v>Professionnel</c:v>
                </c:pt>
              </c:strCache>
            </c:strRef>
          </c:cat>
          <c:val>
            <c:numRef>
              <c:f>'graphique 1'!$H$6:$K$6</c:f>
              <c:numCache>
                <c:formatCode>0.0%</c:formatCode>
                <c:ptCount val="4"/>
                <c:pt idx="0">
                  <c:v>3.6862115417765323E-2</c:v>
                </c:pt>
                <c:pt idx="1">
                  <c:v>1.8736251840883518E-2</c:v>
                </c:pt>
                <c:pt idx="2">
                  <c:v>4.6801442001837848E-2</c:v>
                </c:pt>
                <c:pt idx="3">
                  <c:v>8.5328140073751502E-2</c:v>
                </c:pt>
              </c:numCache>
            </c:numRef>
          </c:val>
        </c:ser>
        <c:ser>
          <c:idx val="4"/>
          <c:order val="4"/>
          <c:tx>
            <c:strRef>
              <c:f>'graphique 1'!$G$7</c:f>
              <c:strCache>
                <c:ptCount val="1"/>
                <c:pt idx="0">
                  <c:v>Uniquement réponses négatives</c:v>
                </c:pt>
              </c:strCache>
            </c:strRef>
          </c:tx>
          <c:spPr>
            <a:ln>
              <a:solidFill>
                <a:schemeClr val="bg1"/>
              </a:solidFill>
            </a:ln>
          </c:spPr>
          <c:invertIfNegative val="0"/>
          <c:dLbls>
            <c:dLbl>
              <c:idx val="1"/>
              <c:delete val="1"/>
            </c:dLbl>
            <c:showLegendKey val="0"/>
            <c:showVal val="1"/>
            <c:showCatName val="0"/>
            <c:showSerName val="0"/>
            <c:showPercent val="0"/>
            <c:showBubbleSize val="0"/>
            <c:showLeaderLines val="0"/>
          </c:dLbls>
          <c:cat>
            <c:strRef>
              <c:f>'graphique 1'!$H$2:$K$2</c:f>
              <c:strCache>
                <c:ptCount val="4"/>
                <c:pt idx="0">
                  <c:v>Ensemble</c:v>
                </c:pt>
                <c:pt idx="1">
                  <c:v>Général</c:v>
                </c:pt>
                <c:pt idx="2">
                  <c:v>Technologique</c:v>
                </c:pt>
                <c:pt idx="3">
                  <c:v>Professionnel</c:v>
                </c:pt>
              </c:strCache>
            </c:strRef>
          </c:cat>
          <c:val>
            <c:numRef>
              <c:f>'graphique 1'!$H$7:$K$7</c:f>
              <c:numCache>
                <c:formatCode>0.0%</c:formatCode>
                <c:ptCount val="4"/>
                <c:pt idx="0">
                  <c:v>2.8121827735250366E-2</c:v>
                </c:pt>
                <c:pt idx="1">
                  <c:v>5.9790292964417161E-3</c:v>
                </c:pt>
                <c:pt idx="2">
                  <c:v>3.5746094578355835E-2</c:v>
                </c:pt>
                <c:pt idx="3">
                  <c:v>9.3090981219514396E-2</c:v>
                </c:pt>
              </c:numCache>
            </c:numRef>
          </c:val>
        </c:ser>
        <c:dLbls>
          <c:showLegendKey val="0"/>
          <c:showVal val="0"/>
          <c:showCatName val="0"/>
          <c:showSerName val="0"/>
          <c:showPercent val="0"/>
          <c:showBubbleSize val="0"/>
        </c:dLbls>
        <c:gapWidth val="78"/>
        <c:overlap val="100"/>
        <c:axId val="92810240"/>
        <c:axId val="92820224"/>
      </c:barChart>
      <c:catAx>
        <c:axId val="92810240"/>
        <c:scaling>
          <c:orientation val="minMax"/>
        </c:scaling>
        <c:delete val="0"/>
        <c:axPos val="b"/>
        <c:majorTickMark val="out"/>
        <c:minorTickMark val="none"/>
        <c:tickLblPos val="nextTo"/>
        <c:txPr>
          <a:bodyPr/>
          <a:lstStyle/>
          <a:p>
            <a:pPr>
              <a:defRPr sz="1050" b="1"/>
            </a:pPr>
            <a:endParaRPr lang="fr-FR"/>
          </a:p>
        </c:txPr>
        <c:crossAx val="92820224"/>
        <c:crosses val="autoZero"/>
        <c:auto val="1"/>
        <c:lblAlgn val="ctr"/>
        <c:lblOffset val="100"/>
        <c:noMultiLvlLbl val="0"/>
      </c:catAx>
      <c:valAx>
        <c:axId val="92820224"/>
        <c:scaling>
          <c:orientation val="minMax"/>
        </c:scaling>
        <c:delete val="0"/>
        <c:axPos val="l"/>
        <c:majorGridlines/>
        <c:numFmt formatCode="0%" sourceLinked="1"/>
        <c:majorTickMark val="out"/>
        <c:minorTickMark val="none"/>
        <c:tickLblPos val="nextTo"/>
        <c:txPr>
          <a:bodyPr/>
          <a:lstStyle/>
          <a:p>
            <a:pPr>
              <a:defRPr sz="1050" b="1"/>
            </a:pPr>
            <a:endParaRPr lang="fr-FR"/>
          </a:p>
        </c:txPr>
        <c:crossAx val="92810240"/>
        <c:crosses val="autoZero"/>
        <c:crossBetween val="between"/>
      </c:valAx>
    </c:plotArea>
    <c:legend>
      <c:legendPos val="r"/>
      <c:layout>
        <c:manualLayout>
          <c:xMode val="edge"/>
          <c:yMode val="edge"/>
          <c:x val="0.77450126986553869"/>
          <c:y val="3.461176125460641E-2"/>
          <c:w val="0.21341404578762915"/>
          <c:h val="0.90436199650409044"/>
        </c:manualLayout>
      </c:layout>
      <c:overlay val="0"/>
      <c:txPr>
        <a:bodyPr/>
        <a:lstStyle/>
        <a:p>
          <a:pPr>
            <a:defRPr sz="1050" b="1"/>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799683761639329E-2"/>
          <c:y val="1.8966506834638484E-2"/>
          <c:w val="0.92136450996363795"/>
          <c:h val="0.90422211320745582"/>
        </c:manualLayout>
      </c:layout>
      <c:lineChart>
        <c:grouping val="standard"/>
        <c:varyColors val="0"/>
        <c:ser>
          <c:idx val="0"/>
          <c:order val="0"/>
          <c:tx>
            <c:strRef>
              <c:f>'annexe 7'!$B$4</c:f>
              <c:strCache>
                <c:ptCount val="1"/>
                <c:pt idx="0">
                  <c:v>Licence</c:v>
                </c:pt>
              </c:strCache>
            </c:strRef>
          </c:tx>
          <c:marker>
            <c:symbol val="none"/>
          </c:marker>
          <c:cat>
            <c:numRef>
              <c:f>'annexe 7'!$A$5:$A$134</c:f>
              <c:numCache>
                <c:formatCode>d\-mmm</c:formatCode>
                <c:ptCount val="130"/>
                <c:pt idx="0">
                  <c:v>43604</c:v>
                </c:pt>
                <c:pt idx="1">
                  <c:v>43605</c:v>
                </c:pt>
                <c:pt idx="2">
                  <c:v>43606</c:v>
                </c:pt>
                <c:pt idx="3">
                  <c:v>43607</c:v>
                </c:pt>
                <c:pt idx="4">
                  <c:v>43608</c:v>
                </c:pt>
                <c:pt idx="5">
                  <c:v>43609</c:v>
                </c:pt>
                <c:pt idx="6">
                  <c:v>43610</c:v>
                </c:pt>
                <c:pt idx="7">
                  <c:v>43611</c:v>
                </c:pt>
                <c:pt idx="8">
                  <c:v>43612</c:v>
                </c:pt>
                <c:pt idx="9">
                  <c:v>43613</c:v>
                </c:pt>
                <c:pt idx="10">
                  <c:v>43614</c:v>
                </c:pt>
                <c:pt idx="11">
                  <c:v>43615</c:v>
                </c:pt>
                <c:pt idx="12">
                  <c:v>43616</c:v>
                </c:pt>
                <c:pt idx="13">
                  <c:v>43617</c:v>
                </c:pt>
                <c:pt idx="14">
                  <c:v>43618</c:v>
                </c:pt>
                <c:pt idx="15">
                  <c:v>43619</c:v>
                </c:pt>
                <c:pt idx="16">
                  <c:v>43620</c:v>
                </c:pt>
                <c:pt idx="17">
                  <c:v>43621</c:v>
                </c:pt>
                <c:pt idx="18">
                  <c:v>43622</c:v>
                </c:pt>
                <c:pt idx="19">
                  <c:v>43623</c:v>
                </c:pt>
                <c:pt idx="20">
                  <c:v>43624</c:v>
                </c:pt>
                <c:pt idx="21">
                  <c:v>43625</c:v>
                </c:pt>
                <c:pt idx="22">
                  <c:v>43626</c:v>
                </c:pt>
                <c:pt idx="23">
                  <c:v>43627</c:v>
                </c:pt>
                <c:pt idx="24">
                  <c:v>43628</c:v>
                </c:pt>
                <c:pt idx="25">
                  <c:v>43629</c:v>
                </c:pt>
                <c:pt idx="26">
                  <c:v>43630</c:v>
                </c:pt>
                <c:pt idx="27">
                  <c:v>43631</c:v>
                </c:pt>
                <c:pt idx="28">
                  <c:v>43632</c:v>
                </c:pt>
                <c:pt idx="29">
                  <c:v>43633</c:v>
                </c:pt>
                <c:pt idx="30">
                  <c:v>43634</c:v>
                </c:pt>
                <c:pt idx="31">
                  <c:v>43635</c:v>
                </c:pt>
                <c:pt idx="32">
                  <c:v>43636</c:v>
                </c:pt>
                <c:pt idx="33">
                  <c:v>43637</c:v>
                </c:pt>
                <c:pt idx="34">
                  <c:v>43638</c:v>
                </c:pt>
                <c:pt idx="35">
                  <c:v>43639</c:v>
                </c:pt>
                <c:pt idx="36">
                  <c:v>43640</c:v>
                </c:pt>
                <c:pt idx="37">
                  <c:v>43641</c:v>
                </c:pt>
                <c:pt idx="38">
                  <c:v>43642</c:v>
                </c:pt>
                <c:pt idx="39">
                  <c:v>43643</c:v>
                </c:pt>
                <c:pt idx="40">
                  <c:v>43644</c:v>
                </c:pt>
                <c:pt idx="41">
                  <c:v>43645</c:v>
                </c:pt>
                <c:pt idx="42">
                  <c:v>43646</c:v>
                </c:pt>
                <c:pt idx="43">
                  <c:v>43647</c:v>
                </c:pt>
                <c:pt idx="44">
                  <c:v>43648</c:v>
                </c:pt>
                <c:pt idx="45">
                  <c:v>43649</c:v>
                </c:pt>
                <c:pt idx="46">
                  <c:v>43650</c:v>
                </c:pt>
                <c:pt idx="47">
                  <c:v>43651</c:v>
                </c:pt>
                <c:pt idx="48">
                  <c:v>43652</c:v>
                </c:pt>
                <c:pt idx="49">
                  <c:v>43653</c:v>
                </c:pt>
                <c:pt idx="50">
                  <c:v>43654</c:v>
                </c:pt>
                <c:pt idx="51">
                  <c:v>43655</c:v>
                </c:pt>
                <c:pt idx="52">
                  <c:v>43656</c:v>
                </c:pt>
                <c:pt idx="53">
                  <c:v>43657</c:v>
                </c:pt>
                <c:pt idx="54">
                  <c:v>43658</c:v>
                </c:pt>
                <c:pt idx="55">
                  <c:v>43659</c:v>
                </c:pt>
                <c:pt idx="56">
                  <c:v>43660</c:v>
                </c:pt>
                <c:pt idx="57">
                  <c:v>43661</c:v>
                </c:pt>
                <c:pt idx="58">
                  <c:v>43662</c:v>
                </c:pt>
                <c:pt idx="59">
                  <c:v>43663</c:v>
                </c:pt>
                <c:pt idx="60">
                  <c:v>43664</c:v>
                </c:pt>
                <c:pt idx="61">
                  <c:v>43665</c:v>
                </c:pt>
                <c:pt idx="62">
                  <c:v>43666</c:v>
                </c:pt>
                <c:pt idx="63">
                  <c:v>43667</c:v>
                </c:pt>
                <c:pt idx="64">
                  <c:v>43668</c:v>
                </c:pt>
                <c:pt idx="65">
                  <c:v>43669</c:v>
                </c:pt>
                <c:pt idx="66">
                  <c:v>43670</c:v>
                </c:pt>
                <c:pt idx="67">
                  <c:v>43671</c:v>
                </c:pt>
                <c:pt idx="68">
                  <c:v>43672</c:v>
                </c:pt>
                <c:pt idx="69">
                  <c:v>43673</c:v>
                </c:pt>
                <c:pt idx="70">
                  <c:v>43674</c:v>
                </c:pt>
                <c:pt idx="71">
                  <c:v>43675</c:v>
                </c:pt>
                <c:pt idx="72">
                  <c:v>43676</c:v>
                </c:pt>
                <c:pt idx="73">
                  <c:v>43677</c:v>
                </c:pt>
                <c:pt idx="74">
                  <c:v>43678</c:v>
                </c:pt>
                <c:pt idx="75">
                  <c:v>43679</c:v>
                </c:pt>
                <c:pt idx="76">
                  <c:v>43680</c:v>
                </c:pt>
                <c:pt idx="77">
                  <c:v>43681</c:v>
                </c:pt>
                <c:pt idx="78">
                  <c:v>43682</c:v>
                </c:pt>
                <c:pt idx="79">
                  <c:v>43683</c:v>
                </c:pt>
                <c:pt idx="80">
                  <c:v>43684</c:v>
                </c:pt>
                <c:pt idx="81">
                  <c:v>43685</c:v>
                </c:pt>
                <c:pt idx="82">
                  <c:v>43686</c:v>
                </c:pt>
                <c:pt idx="83">
                  <c:v>43687</c:v>
                </c:pt>
                <c:pt idx="84">
                  <c:v>43688</c:v>
                </c:pt>
                <c:pt idx="85">
                  <c:v>43689</c:v>
                </c:pt>
                <c:pt idx="86">
                  <c:v>43690</c:v>
                </c:pt>
                <c:pt idx="87">
                  <c:v>43691</c:v>
                </c:pt>
                <c:pt idx="88">
                  <c:v>43692</c:v>
                </c:pt>
                <c:pt idx="89">
                  <c:v>43693</c:v>
                </c:pt>
                <c:pt idx="90">
                  <c:v>43694</c:v>
                </c:pt>
                <c:pt idx="91">
                  <c:v>43695</c:v>
                </c:pt>
                <c:pt idx="92">
                  <c:v>43696</c:v>
                </c:pt>
                <c:pt idx="93">
                  <c:v>43697</c:v>
                </c:pt>
                <c:pt idx="94">
                  <c:v>43698</c:v>
                </c:pt>
                <c:pt idx="95">
                  <c:v>43699</c:v>
                </c:pt>
                <c:pt idx="96">
                  <c:v>43700</c:v>
                </c:pt>
                <c:pt idx="97">
                  <c:v>43701</c:v>
                </c:pt>
                <c:pt idx="98">
                  <c:v>43702</c:v>
                </c:pt>
                <c:pt idx="99">
                  <c:v>43703</c:v>
                </c:pt>
                <c:pt idx="100">
                  <c:v>43704</c:v>
                </c:pt>
                <c:pt idx="101">
                  <c:v>43705</c:v>
                </c:pt>
                <c:pt idx="102">
                  <c:v>43706</c:v>
                </c:pt>
                <c:pt idx="103">
                  <c:v>43707</c:v>
                </c:pt>
                <c:pt idx="104">
                  <c:v>43708</c:v>
                </c:pt>
                <c:pt idx="105">
                  <c:v>43709</c:v>
                </c:pt>
                <c:pt idx="106">
                  <c:v>43710</c:v>
                </c:pt>
                <c:pt idx="107">
                  <c:v>43711</c:v>
                </c:pt>
                <c:pt idx="108">
                  <c:v>43712</c:v>
                </c:pt>
                <c:pt idx="109">
                  <c:v>43713</c:v>
                </c:pt>
                <c:pt idx="110">
                  <c:v>43714</c:v>
                </c:pt>
                <c:pt idx="111">
                  <c:v>43715</c:v>
                </c:pt>
                <c:pt idx="112">
                  <c:v>43716</c:v>
                </c:pt>
                <c:pt idx="113">
                  <c:v>43717</c:v>
                </c:pt>
                <c:pt idx="114">
                  <c:v>43718</c:v>
                </c:pt>
                <c:pt idx="115">
                  <c:v>43719</c:v>
                </c:pt>
                <c:pt idx="116">
                  <c:v>43720</c:v>
                </c:pt>
                <c:pt idx="117">
                  <c:v>43721</c:v>
                </c:pt>
                <c:pt idx="118">
                  <c:v>43722</c:v>
                </c:pt>
                <c:pt idx="119">
                  <c:v>43723</c:v>
                </c:pt>
                <c:pt idx="120">
                  <c:v>43724</c:v>
                </c:pt>
                <c:pt idx="121">
                  <c:v>43725</c:v>
                </c:pt>
                <c:pt idx="122">
                  <c:v>43726</c:v>
                </c:pt>
                <c:pt idx="123">
                  <c:v>43727</c:v>
                </c:pt>
                <c:pt idx="124">
                  <c:v>43728</c:v>
                </c:pt>
                <c:pt idx="125">
                  <c:v>43729</c:v>
                </c:pt>
                <c:pt idx="126">
                  <c:v>43730</c:v>
                </c:pt>
                <c:pt idx="127">
                  <c:v>43731</c:v>
                </c:pt>
                <c:pt idx="128">
                  <c:v>43732</c:v>
                </c:pt>
                <c:pt idx="129">
                  <c:v>43733</c:v>
                </c:pt>
              </c:numCache>
            </c:numRef>
          </c:cat>
          <c:val>
            <c:numRef>
              <c:f>'annexe 7'!$B$5:$B$134</c:f>
              <c:numCache>
                <c:formatCode>0.0%</c:formatCode>
                <c:ptCount val="130"/>
                <c:pt idx="0">
                  <c:v>0.31155703234515342</c:v>
                </c:pt>
                <c:pt idx="1">
                  <c:v>0.33254244327916516</c:v>
                </c:pt>
                <c:pt idx="2">
                  <c:v>0.36106640361351955</c:v>
                </c:pt>
                <c:pt idx="3">
                  <c:v>0.3855563054877732</c:v>
                </c:pt>
                <c:pt idx="4">
                  <c:v>0.42497274284824255</c:v>
                </c:pt>
                <c:pt idx="5">
                  <c:v>0.50478687503244901</c:v>
                </c:pt>
                <c:pt idx="6">
                  <c:v>0.53074087534395931</c:v>
                </c:pt>
                <c:pt idx="7">
                  <c:v>0.55504906287316336</c:v>
                </c:pt>
                <c:pt idx="8">
                  <c:v>0.58345880276205797</c:v>
                </c:pt>
                <c:pt idx="9">
                  <c:v>0.63588079538964737</c:v>
                </c:pt>
                <c:pt idx="10">
                  <c:v>0.66034992991018104</c:v>
                </c:pt>
                <c:pt idx="11">
                  <c:v>0.68165204298842208</c:v>
                </c:pt>
                <c:pt idx="12">
                  <c:v>0.70655729193707484</c:v>
                </c:pt>
                <c:pt idx="13">
                  <c:v>0.7231607912361766</c:v>
                </c:pt>
                <c:pt idx="14">
                  <c:v>0.73772908987072305</c:v>
                </c:pt>
                <c:pt idx="15">
                  <c:v>0.7515497637713513</c:v>
                </c:pt>
                <c:pt idx="16">
                  <c:v>0.762987383832615</c:v>
                </c:pt>
                <c:pt idx="17">
                  <c:v>0.77289860339546224</c:v>
                </c:pt>
                <c:pt idx="18">
                  <c:v>0.78216603499299087</c:v>
                </c:pt>
                <c:pt idx="19">
                  <c:v>0.78916463319661478</c:v>
                </c:pt>
                <c:pt idx="20">
                  <c:v>0.79580499454856957</c:v>
                </c:pt>
                <c:pt idx="21">
                  <c:v>0.80108509423186747</c:v>
                </c:pt>
                <c:pt idx="22">
                  <c:v>0.80597580603291619</c:v>
                </c:pt>
                <c:pt idx="23">
                  <c:v>0.81017600332277651</c:v>
                </c:pt>
                <c:pt idx="24">
                  <c:v>0.8148590415866257</c:v>
                </c:pt>
                <c:pt idx="25">
                  <c:v>0.81825450391983789</c:v>
                </c:pt>
                <c:pt idx="26">
                  <c:v>0.82123461917865104</c:v>
                </c:pt>
                <c:pt idx="27">
                  <c:v>0.82399667722340464</c:v>
                </c:pt>
                <c:pt idx="28">
                  <c:v>0.82582939618919038</c:v>
                </c:pt>
                <c:pt idx="29">
                  <c:v>0.83177924302995665</c:v>
                </c:pt>
                <c:pt idx="30">
                  <c:v>0.83578734229790741</c:v>
                </c:pt>
                <c:pt idx="31">
                  <c:v>0.83925549036913938</c:v>
                </c:pt>
                <c:pt idx="32">
                  <c:v>0.84298323036187084</c:v>
                </c:pt>
                <c:pt idx="33">
                  <c:v>0.84532474949379544</c:v>
                </c:pt>
                <c:pt idx="34">
                  <c:v>0.84715227662115122</c:v>
                </c:pt>
                <c:pt idx="35">
                  <c:v>0.84992471834276484</c:v>
                </c:pt>
                <c:pt idx="36">
                  <c:v>0.85264004984164854</c:v>
                </c:pt>
                <c:pt idx="37">
                  <c:v>0.85518405067234271</c:v>
                </c:pt>
                <c:pt idx="38">
                  <c:v>0.85744250038938752</c:v>
                </c:pt>
                <c:pt idx="39">
                  <c:v>0.85963345620684251</c:v>
                </c:pt>
                <c:pt idx="40">
                  <c:v>0.86122215876641883</c:v>
                </c:pt>
                <c:pt idx="41">
                  <c:v>0.86294065728674485</c:v>
                </c:pt>
                <c:pt idx="42">
                  <c:v>0.86591558070712804</c:v>
                </c:pt>
                <c:pt idx="43">
                  <c:v>0.86877109184362145</c:v>
                </c:pt>
                <c:pt idx="44">
                  <c:v>0.87193292144748413</c:v>
                </c:pt>
                <c:pt idx="45">
                  <c:v>0.87469497949223773</c:v>
                </c:pt>
                <c:pt idx="46">
                  <c:v>0.87668345361092315</c:v>
                </c:pt>
                <c:pt idx="47">
                  <c:v>0.87856289912257879</c:v>
                </c:pt>
                <c:pt idx="48">
                  <c:v>0.8802710139660449</c:v>
                </c:pt>
                <c:pt idx="49">
                  <c:v>0.88252427184465976</c:v>
                </c:pt>
                <c:pt idx="50">
                  <c:v>0.88552515445719282</c:v>
                </c:pt>
                <c:pt idx="51">
                  <c:v>0.88813145734904686</c:v>
                </c:pt>
                <c:pt idx="52">
                  <c:v>0.89086236436322053</c:v>
                </c:pt>
                <c:pt idx="53">
                  <c:v>0.89349462644722444</c:v>
                </c:pt>
                <c:pt idx="54">
                  <c:v>0.89576345984112926</c:v>
                </c:pt>
                <c:pt idx="55">
                  <c:v>0.8979596074970142</c:v>
                </c:pt>
                <c:pt idx="56">
                  <c:v>0.90150563314469601</c:v>
                </c:pt>
                <c:pt idx="57">
                  <c:v>0.90428845854316964</c:v>
                </c:pt>
                <c:pt idx="58">
                  <c:v>0.90588754477960598</c:v>
                </c:pt>
                <c:pt idx="59">
                  <c:v>0.90737760240901255</c:v>
                </c:pt>
                <c:pt idx="60">
                  <c:v>0.91411660869113709</c:v>
                </c:pt>
                <c:pt idx="61">
                  <c:v>0.91619853590156231</c:v>
                </c:pt>
                <c:pt idx="62">
                  <c:v>0.91750168734748927</c:v>
                </c:pt>
                <c:pt idx="63">
                  <c:v>0.91931883079798504</c:v>
                </c:pt>
                <c:pt idx="64">
                  <c:v>0.92087638232698144</c:v>
                </c:pt>
                <c:pt idx="65">
                  <c:v>0.92212242355017859</c:v>
                </c:pt>
                <c:pt idx="66">
                  <c:v>0.92345153418825554</c:v>
                </c:pt>
                <c:pt idx="67">
                  <c:v>0.92482217953377244</c:v>
                </c:pt>
                <c:pt idx="68">
                  <c:v>0.92587612273506004</c:v>
                </c:pt>
                <c:pt idx="69">
                  <c:v>0.92675354342972804</c:v>
                </c:pt>
                <c:pt idx="70">
                  <c:v>0.92782306214630561</c:v>
                </c:pt>
                <c:pt idx="71">
                  <c:v>0.9287368257099835</c:v>
                </c:pt>
                <c:pt idx="72">
                  <c:v>0.92934427080629212</c:v>
                </c:pt>
                <c:pt idx="73">
                  <c:v>0.93059550386791923</c:v>
                </c:pt>
                <c:pt idx="74">
                  <c:v>0.93157676133118694</c:v>
                </c:pt>
                <c:pt idx="75">
                  <c:v>0.93202325943616593</c:v>
                </c:pt>
                <c:pt idx="76">
                  <c:v>0.93248533305643488</c:v>
                </c:pt>
                <c:pt idx="77">
                  <c:v>0.93339390478168283</c:v>
                </c:pt>
                <c:pt idx="78">
                  <c:v>0.93398058252427152</c:v>
                </c:pt>
                <c:pt idx="79">
                  <c:v>0.93456206842843015</c:v>
                </c:pt>
                <c:pt idx="80">
                  <c:v>0.9350241420486991</c:v>
                </c:pt>
                <c:pt idx="81">
                  <c:v>0.93572504023674752</c:v>
                </c:pt>
                <c:pt idx="82">
                  <c:v>0.93613000363428656</c:v>
                </c:pt>
                <c:pt idx="83">
                  <c:v>0.93650381600124566</c:v>
                </c:pt>
                <c:pt idx="84">
                  <c:v>0.93704376719796445</c:v>
                </c:pt>
                <c:pt idx="85">
                  <c:v>0.93784850215461257</c:v>
                </c:pt>
                <c:pt idx="86">
                  <c:v>0.93845075541249123</c:v>
                </c:pt>
                <c:pt idx="87">
                  <c:v>0.93917242095425957</c:v>
                </c:pt>
                <c:pt idx="88">
                  <c:v>0.94018482944810722</c:v>
                </c:pt>
                <c:pt idx="89">
                  <c:v>0.94094283785888544</c:v>
                </c:pt>
                <c:pt idx="90">
                  <c:v>0.94427599813093777</c:v>
                </c:pt>
                <c:pt idx="91">
                  <c:v>0.94637350085665295</c:v>
                </c:pt>
                <c:pt idx="92">
                  <c:v>0.94963916722911546</c:v>
                </c:pt>
                <c:pt idx="93">
                  <c:v>0.9512849800114217</c:v>
                </c:pt>
                <c:pt idx="94">
                  <c:v>0.95321115206894724</c:v>
                </c:pt>
                <c:pt idx="95">
                  <c:v>0.95460256476818406</c:v>
                </c:pt>
                <c:pt idx="96">
                  <c:v>0.9557811120917914</c:v>
                </c:pt>
                <c:pt idx="97">
                  <c:v>0.95687139816208888</c:v>
                </c:pt>
                <c:pt idx="98">
                  <c:v>0.95930637038575328</c:v>
                </c:pt>
                <c:pt idx="99">
                  <c:v>0.9617049997404078</c:v>
                </c:pt>
                <c:pt idx="100">
                  <c:v>0.96397902497274257</c:v>
                </c:pt>
                <c:pt idx="101">
                  <c:v>0.9660713358600278</c:v>
                </c:pt>
                <c:pt idx="102">
                  <c:v>0.96817403042417294</c:v>
                </c:pt>
                <c:pt idx="103">
                  <c:v>0.96938892061679016</c:v>
                </c:pt>
                <c:pt idx="104">
                  <c:v>0.97087378640776678</c:v>
                </c:pt>
                <c:pt idx="105">
                  <c:v>0.97329318311614121</c:v>
                </c:pt>
                <c:pt idx="106">
                  <c:v>0.97446134676288854</c:v>
                </c:pt>
                <c:pt idx="107">
                  <c:v>0.97615907792949463</c:v>
                </c:pt>
                <c:pt idx="108">
                  <c:v>0.97780489071180088</c:v>
                </c:pt>
                <c:pt idx="109">
                  <c:v>0.97873942162919869</c:v>
                </c:pt>
                <c:pt idx="110">
                  <c:v>0.9793001401796374</c:v>
                </c:pt>
                <c:pt idx="111">
                  <c:v>0.98061367530242438</c:v>
                </c:pt>
                <c:pt idx="112">
                  <c:v>0.98234255749961041</c:v>
                </c:pt>
                <c:pt idx="113">
                  <c:v>0.98402471315092654</c:v>
                </c:pt>
                <c:pt idx="114">
                  <c:v>0.98574840350968262</c:v>
                </c:pt>
                <c:pt idx="115">
                  <c:v>0.9872851876849591</c:v>
                </c:pt>
                <c:pt idx="116">
                  <c:v>0.98814184102590708</c:v>
                </c:pt>
                <c:pt idx="117">
                  <c:v>0.98856237993873608</c:v>
                </c:pt>
                <c:pt idx="118">
                  <c:v>0.98966824152432353</c:v>
                </c:pt>
                <c:pt idx="119">
                  <c:v>0.99090389907066068</c:v>
                </c:pt>
                <c:pt idx="120">
                  <c:v>0.99223820154716758</c:v>
                </c:pt>
                <c:pt idx="121">
                  <c:v>0.99403976948237338</c:v>
                </c:pt>
                <c:pt idx="122">
                  <c:v>0.99524946783656065</c:v>
                </c:pt>
                <c:pt idx="123">
                  <c:v>0.99586210477129922</c:v>
                </c:pt>
                <c:pt idx="124">
                  <c:v>0.99627226000726832</c:v>
                </c:pt>
                <c:pt idx="125">
                  <c:v>0.99743523181558569</c:v>
                </c:pt>
                <c:pt idx="126">
                  <c:v>0.99885779554540244</c:v>
                </c:pt>
                <c:pt idx="127">
                  <c:v>0.99991693058511999</c:v>
                </c:pt>
                <c:pt idx="128">
                  <c:v>0.99999999999999978</c:v>
                </c:pt>
                <c:pt idx="129">
                  <c:v>0.99999999999999978</c:v>
                </c:pt>
              </c:numCache>
            </c:numRef>
          </c:val>
          <c:smooth val="0"/>
        </c:ser>
        <c:ser>
          <c:idx val="1"/>
          <c:order val="1"/>
          <c:tx>
            <c:strRef>
              <c:f>'annexe 7'!$C$4</c:f>
              <c:strCache>
                <c:ptCount val="1"/>
                <c:pt idx="0">
                  <c:v>LAS</c:v>
                </c:pt>
              </c:strCache>
            </c:strRef>
          </c:tx>
          <c:marker>
            <c:symbol val="none"/>
          </c:marker>
          <c:cat>
            <c:numRef>
              <c:f>'annexe 7'!$A$5:$A$134</c:f>
              <c:numCache>
                <c:formatCode>d\-mmm</c:formatCode>
                <c:ptCount val="130"/>
                <c:pt idx="0">
                  <c:v>43604</c:v>
                </c:pt>
                <c:pt idx="1">
                  <c:v>43605</c:v>
                </c:pt>
                <c:pt idx="2">
                  <c:v>43606</c:v>
                </c:pt>
                <c:pt idx="3">
                  <c:v>43607</c:v>
                </c:pt>
                <c:pt idx="4">
                  <c:v>43608</c:v>
                </c:pt>
                <c:pt idx="5">
                  <c:v>43609</c:v>
                </c:pt>
                <c:pt idx="6">
                  <c:v>43610</c:v>
                </c:pt>
                <c:pt idx="7">
                  <c:v>43611</c:v>
                </c:pt>
                <c:pt idx="8">
                  <c:v>43612</c:v>
                </c:pt>
                <c:pt idx="9">
                  <c:v>43613</c:v>
                </c:pt>
                <c:pt idx="10">
                  <c:v>43614</c:v>
                </c:pt>
                <c:pt idx="11">
                  <c:v>43615</c:v>
                </c:pt>
                <c:pt idx="12">
                  <c:v>43616</c:v>
                </c:pt>
                <c:pt idx="13">
                  <c:v>43617</c:v>
                </c:pt>
                <c:pt idx="14">
                  <c:v>43618</c:v>
                </c:pt>
                <c:pt idx="15">
                  <c:v>43619</c:v>
                </c:pt>
                <c:pt idx="16">
                  <c:v>43620</c:v>
                </c:pt>
                <c:pt idx="17">
                  <c:v>43621</c:v>
                </c:pt>
                <c:pt idx="18">
                  <c:v>43622</c:v>
                </c:pt>
                <c:pt idx="19">
                  <c:v>43623</c:v>
                </c:pt>
                <c:pt idx="20">
                  <c:v>43624</c:v>
                </c:pt>
                <c:pt idx="21">
                  <c:v>43625</c:v>
                </c:pt>
                <c:pt idx="22">
                  <c:v>43626</c:v>
                </c:pt>
                <c:pt idx="23">
                  <c:v>43627</c:v>
                </c:pt>
                <c:pt idx="24">
                  <c:v>43628</c:v>
                </c:pt>
                <c:pt idx="25">
                  <c:v>43629</c:v>
                </c:pt>
                <c:pt idx="26">
                  <c:v>43630</c:v>
                </c:pt>
                <c:pt idx="27">
                  <c:v>43631</c:v>
                </c:pt>
                <c:pt idx="28">
                  <c:v>43632</c:v>
                </c:pt>
                <c:pt idx="29">
                  <c:v>43633</c:v>
                </c:pt>
                <c:pt idx="30">
                  <c:v>43634</c:v>
                </c:pt>
                <c:pt idx="31">
                  <c:v>43635</c:v>
                </c:pt>
                <c:pt idx="32">
                  <c:v>43636</c:v>
                </c:pt>
                <c:pt idx="33">
                  <c:v>43637</c:v>
                </c:pt>
                <c:pt idx="34">
                  <c:v>43638</c:v>
                </c:pt>
                <c:pt idx="35">
                  <c:v>43639</c:v>
                </c:pt>
                <c:pt idx="36">
                  <c:v>43640</c:v>
                </c:pt>
                <c:pt idx="37">
                  <c:v>43641</c:v>
                </c:pt>
                <c:pt idx="38">
                  <c:v>43642</c:v>
                </c:pt>
                <c:pt idx="39">
                  <c:v>43643</c:v>
                </c:pt>
                <c:pt idx="40">
                  <c:v>43644</c:v>
                </c:pt>
                <c:pt idx="41">
                  <c:v>43645</c:v>
                </c:pt>
                <c:pt idx="42">
                  <c:v>43646</c:v>
                </c:pt>
                <c:pt idx="43">
                  <c:v>43647</c:v>
                </c:pt>
                <c:pt idx="44">
                  <c:v>43648</c:v>
                </c:pt>
                <c:pt idx="45">
                  <c:v>43649</c:v>
                </c:pt>
                <c:pt idx="46">
                  <c:v>43650</c:v>
                </c:pt>
                <c:pt idx="47">
                  <c:v>43651</c:v>
                </c:pt>
                <c:pt idx="48">
                  <c:v>43652</c:v>
                </c:pt>
                <c:pt idx="49">
                  <c:v>43653</c:v>
                </c:pt>
                <c:pt idx="50">
                  <c:v>43654</c:v>
                </c:pt>
                <c:pt idx="51">
                  <c:v>43655</c:v>
                </c:pt>
                <c:pt idx="52">
                  <c:v>43656</c:v>
                </c:pt>
                <c:pt idx="53">
                  <c:v>43657</c:v>
                </c:pt>
                <c:pt idx="54">
                  <c:v>43658</c:v>
                </c:pt>
                <c:pt idx="55">
                  <c:v>43659</c:v>
                </c:pt>
                <c:pt idx="56">
                  <c:v>43660</c:v>
                </c:pt>
                <c:pt idx="57">
                  <c:v>43661</c:v>
                </c:pt>
                <c:pt idx="58">
                  <c:v>43662</c:v>
                </c:pt>
                <c:pt idx="59">
                  <c:v>43663</c:v>
                </c:pt>
                <c:pt idx="60">
                  <c:v>43664</c:v>
                </c:pt>
                <c:pt idx="61">
                  <c:v>43665</c:v>
                </c:pt>
                <c:pt idx="62">
                  <c:v>43666</c:v>
                </c:pt>
                <c:pt idx="63">
                  <c:v>43667</c:v>
                </c:pt>
                <c:pt idx="64">
                  <c:v>43668</c:v>
                </c:pt>
                <c:pt idx="65">
                  <c:v>43669</c:v>
                </c:pt>
                <c:pt idx="66">
                  <c:v>43670</c:v>
                </c:pt>
                <c:pt idx="67">
                  <c:v>43671</c:v>
                </c:pt>
                <c:pt idx="68">
                  <c:v>43672</c:v>
                </c:pt>
                <c:pt idx="69">
                  <c:v>43673</c:v>
                </c:pt>
                <c:pt idx="70">
                  <c:v>43674</c:v>
                </c:pt>
                <c:pt idx="71">
                  <c:v>43675</c:v>
                </c:pt>
                <c:pt idx="72">
                  <c:v>43676</c:v>
                </c:pt>
                <c:pt idx="73">
                  <c:v>43677</c:v>
                </c:pt>
                <c:pt idx="74">
                  <c:v>43678</c:v>
                </c:pt>
                <c:pt idx="75">
                  <c:v>43679</c:v>
                </c:pt>
                <c:pt idx="76">
                  <c:v>43680</c:v>
                </c:pt>
                <c:pt idx="77">
                  <c:v>43681</c:v>
                </c:pt>
                <c:pt idx="78">
                  <c:v>43682</c:v>
                </c:pt>
                <c:pt idx="79">
                  <c:v>43683</c:v>
                </c:pt>
                <c:pt idx="80">
                  <c:v>43684</c:v>
                </c:pt>
                <c:pt idx="81">
                  <c:v>43685</c:v>
                </c:pt>
                <c:pt idx="82">
                  <c:v>43686</c:v>
                </c:pt>
                <c:pt idx="83">
                  <c:v>43687</c:v>
                </c:pt>
                <c:pt idx="84">
                  <c:v>43688</c:v>
                </c:pt>
                <c:pt idx="85">
                  <c:v>43689</c:v>
                </c:pt>
                <c:pt idx="86">
                  <c:v>43690</c:v>
                </c:pt>
                <c:pt idx="87">
                  <c:v>43691</c:v>
                </c:pt>
                <c:pt idx="88">
                  <c:v>43692</c:v>
                </c:pt>
                <c:pt idx="89">
                  <c:v>43693</c:v>
                </c:pt>
                <c:pt idx="90">
                  <c:v>43694</c:v>
                </c:pt>
                <c:pt idx="91">
                  <c:v>43695</c:v>
                </c:pt>
                <c:pt idx="92">
                  <c:v>43696</c:v>
                </c:pt>
                <c:pt idx="93">
                  <c:v>43697</c:v>
                </c:pt>
                <c:pt idx="94">
                  <c:v>43698</c:v>
                </c:pt>
                <c:pt idx="95">
                  <c:v>43699</c:v>
                </c:pt>
                <c:pt idx="96">
                  <c:v>43700</c:v>
                </c:pt>
                <c:pt idx="97">
                  <c:v>43701</c:v>
                </c:pt>
                <c:pt idx="98">
                  <c:v>43702</c:v>
                </c:pt>
                <c:pt idx="99">
                  <c:v>43703</c:v>
                </c:pt>
                <c:pt idx="100">
                  <c:v>43704</c:v>
                </c:pt>
                <c:pt idx="101">
                  <c:v>43705</c:v>
                </c:pt>
                <c:pt idx="102">
                  <c:v>43706</c:v>
                </c:pt>
                <c:pt idx="103">
                  <c:v>43707</c:v>
                </c:pt>
                <c:pt idx="104">
                  <c:v>43708</c:v>
                </c:pt>
                <c:pt idx="105">
                  <c:v>43709</c:v>
                </c:pt>
                <c:pt idx="106">
                  <c:v>43710</c:v>
                </c:pt>
                <c:pt idx="107">
                  <c:v>43711</c:v>
                </c:pt>
                <c:pt idx="108">
                  <c:v>43712</c:v>
                </c:pt>
                <c:pt idx="109">
                  <c:v>43713</c:v>
                </c:pt>
                <c:pt idx="110">
                  <c:v>43714</c:v>
                </c:pt>
                <c:pt idx="111">
                  <c:v>43715</c:v>
                </c:pt>
                <c:pt idx="112">
                  <c:v>43716</c:v>
                </c:pt>
                <c:pt idx="113">
                  <c:v>43717</c:v>
                </c:pt>
                <c:pt idx="114">
                  <c:v>43718</c:v>
                </c:pt>
                <c:pt idx="115">
                  <c:v>43719</c:v>
                </c:pt>
                <c:pt idx="116">
                  <c:v>43720</c:v>
                </c:pt>
                <c:pt idx="117">
                  <c:v>43721</c:v>
                </c:pt>
                <c:pt idx="118">
                  <c:v>43722</c:v>
                </c:pt>
                <c:pt idx="119">
                  <c:v>43723</c:v>
                </c:pt>
                <c:pt idx="120">
                  <c:v>43724</c:v>
                </c:pt>
                <c:pt idx="121">
                  <c:v>43725</c:v>
                </c:pt>
                <c:pt idx="122">
                  <c:v>43726</c:v>
                </c:pt>
                <c:pt idx="123">
                  <c:v>43727</c:v>
                </c:pt>
                <c:pt idx="124">
                  <c:v>43728</c:v>
                </c:pt>
                <c:pt idx="125">
                  <c:v>43729</c:v>
                </c:pt>
                <c:pt idx="126">
                  <c:v>43730</c:v>
                </c:pt>
                <c:pt idx="127">
                  <c:v>43731</c:v>
                </c:pt>
                <c:pt idx="128">
                  <c:v>43732</c:v>
                </c:pt>
                <c:pt idx="129">
                  <c:v>43733</c:v>
                </c:pt>
              </c:numCache>
            </c:numRef>
          </c:cat>
          <c:val>
            <c:numRef>
              <c:f>'annexe 7'!$C$5:$C$134</c:f>
              <c:numCache>
                <c:formatCode>0.0%</c:formatCode>
                <c:ptCount val="130"/>
                <c:pt idx="0">
                  <c:v>0.13625008439673217</c:v>
                </c:pt>
                <c:pt idx="1">
                  <c:v>0.15387212207143341</c:v>
                </c:pt>
                <c:pt idx="2">
                  <c:v>0.17831341570454395</c:v>
                </c:pt>
                <c:pt idx="3">
                  <c:v>0.2077509958814395</c:v>
                </c:pt>
                <c:pt idx="4">
                  <c:v>0.24684356221727097</c:v>
                </c:pt>
                <c:pt idx="5">
                  <c:v>0.31584633043008575</c:v>
                </c:pt>
                <c:pt idx="6">
                  <c:v>0.34035514144892309</c:v>
                </c:pt>
                <c:pt idx="7">
                  <c:v>0.36796975221119438</c:v>
                </c:pt>
                <c:pt idx="8">
                  <c:v>0.39781243670245087</c:v>
                </c:pt>
                <c:pt idx="9">
                  <c:v>0.45236648436972521</c:v>
                </c:pt>
                <c:pt idx="10">
                  <c:v>0.47964350820336238</c:v>
                </c:pt>
                <c:pt idx="11">
                  <c:v>0.50530011477955572</c:v>
                </c:pt>
                <c:pt idx="12">
                  <c:v>0.53777597731415838</c:v>
                </c:pt>
                <c:pt idx="13">
                  <c:v>0.55944905813246915</c:v>
                </c:pt>
                <c:pt idx="14">
                  <c:v>0.57943420430760928</c:v>
                </c:pt>
                <c:pt idx="15">
                  <c:v>0.60590101951252451</c:v>
                </c:pt>
                <c:pt idx="16">
                  <c:v>0.62359057457295253</c:v>
                </c:pt>
                <c:pt idx="17">
                  <c:v>0.63857943420430763</c:v>
                </c:pt>
                <c:pt idx="18">
                  <c:v>0.65491864155019919</c:v>
                </c:pt>
                <c:pt idx="19">
                  <c:v>0.66720680575248126</c:v>
                </c:pt>
                <c:pt idx="20">
                  <c:v>0.67706434406859761</c:v>
                </c:pt>
                <c:pt idx="21">
                  <c:v>0.68854229964215785</c:v>
                </c:pt>
                <c:pt idx="22">
                  <c:v>0.69758962932955237</c:v>
                </c:pt>
                <c:pt idx="23">
                  <c:v>0.70488150698804941</c:v>
                </c:pt>
                <c:pt idx="24">
                  <c:v>0.71116062386064416</c:v>
                </c:pt>
                <c:pt idx="25">
                  <c:v>0.71743974073323891</c:v>
                </c:pt>
                <c:pt idx="26">
                  <c:v>0.72338127067719948</c:v>
                </c:pt>
                <c:pt idx="27">
                  <c:v>0.72932280062116006</c:v>
                </c:pt>
                <c:pt idx="28">
                  <c:v>0.73371143069340361</c:v>
                </c:pt>
                <c:pt idx="29">
                  <c:v>0.74012558233745196</c:v>
                </c:pt>
                <c:pt idx="30">
                  <c:v>0.74444669502396876</c:v>
                </c:pt>
                <c:pt idx="31">
                  <c:v>0.74775504692458317</c:v>
                </c:pt>
                <c:pt idx="32">
                  <c:v>0.75153602052528534</c:v>
                </c:pt>
                <c:pt idx="33">
                  <c:v>0.7550469245830802</c:v>
                </c:pt>
                <c:pt idx="34">
                  <c:v>0.75693741138343129</c:v>
                </c:pt>
                <c:pt idx="35">
                  <c:v>0.7613935588414017</c:v>
                </c:pt>
                <c:pt idx="36">
                  <c:v>0.76409425427047473</c:v>
                </c:pt>
                <c:pt idx="37">
                  <c:v>0.76726757139963553</c:v>
                </c:pt>
                <c:pt idx="38">
                  <c:v>0.76969819728580124</c:v>
                </c:pt>
                <c:pt idx="39">
                  <c:v>0.77314158395786925</c:v>
                </c:pt>
                <c:pt idx="40">
                  <c:v>0.77617986631557634</c:v>
                </c:pt>
                <c:pt idx="41">
                  <c:v>0.77807035311592743</c:v>
                </c:pt>
                <c:pt idx="42">
                  <c:v>0.78110863547363452</c:v>
                </c:pt>
                <c:pt idx="43">
                  <c:v>0.78428195260279532</c:v>
                </c:pt>
                <c:pt idx="44">
                  <c:v>0.78792789143204389</c:v>
                </c:pt>
                <c:pt idx="45">
                  <c:v>0.79191141718992653</c:v>
                </c:pt>
                <c:pt idx="46">
                  <c:v>0.79481466477618001</c:v>
                </c:pt>
                <c:pt idx="47">
                  <c:v>0.79805549929106756</c:v>
                </c:pt>
                <c:pt idx="48">
                  <c:v>0.80149888596313557</c:v>
                </c:pt>
                <c:pt idx="49">
                  <c:v>0.80527985956383774</c:v>
                </c:pt>
                <c:pt idx="50">
                  <c:v>0.81014111133616906</c:v>
                </c:pt>
                <c:pt idx="51">
                  <c:v>0.81324691107960301</c:v>
                </c:pt>
                <c:pt idx="52">
                  <c:v>0.81939099318074404</c:v>
                </c:pt>
                <c:pt idx="53">
                  <c:v>0.82411721018162176</c:v>
                </c:pt>
                <c:pt idx="54">
                  <c:v>0.82864087502531902</c:v>
                </c:pt>
                <c:pt idx="55">
                  <c:v>0.8335696441833772</c:v>
                </c:pt>
                <c:pt idx="56">
                  <c:v>0.83836337856998178</c:v>
                </c:pt>
                <c:pt idx="57">
                  <c:v>0.84362973465667412</c:v>
                </c:pt>
                <c:pt idx="58">
                  <c:v>0.84443994328539607</c:v>
                </c:pt>
                <c:pt idx="59">
                  <c:v>0.84572277361420578</c:v>
                </c:pt>
                <c:pt idx="60">
                  <c:v>0.86260212004591197</c:v>
                </c:pt>
                <c:pt idx="61">
                  <c:v>0.86699075011815552</c:v>
                </c:pt>
                <c:pt idx="62">
                  <c:v>0.86935385861859438</c:v>
                </c:pt>
                <c:pt idx="63">
                  <c:v>0.87185200189048684</c:v>
                </c:pt>
                <c:pt idx="64">
                  <c:v>0.87448517993383301</c:v>
                </c:pt>
                <c:pt idx="65">
                  <c:v>0.87711835797717919</c:v>
                </c:pt>
                <c:pt idx="66">
                  <c:v>0.8796840186347985</c:v>
                </c:pt>
                <c:pt idx="67">
                  <c:v>0.88116940112078868</c:v>
                </c:pt>
                <c:pt idx="68">
                  <c:v>0.88481533995003725</c:v>
                </c:pt>
                <c:pt idx="69">
                  <c:v>0.88609817027884696</c:v>
                </c:pt>
                <c:pt idx="70">
                  <c:v>0.88805617446492491</c:v>
                </c:pt>
                <c:pt idx="71">
                  <c:v>0.88954155695091508</c:v>
                </c:pt>
                <c:pt idx="72">
                  <c:v>0.891094456822632</c:v>
                </c:pt>
                <c:pt idx="73">
                  <c:v>0.89366011748025131</c:v>
                </c:pt>
                <c:pt idx="74">
                  <c:v>0.89534805212342194</c:v>
                </c:pt>
                <c:pt idx="75">
                  <c:v>0.89629329552359749</c:v>
                </c:pt>
                <c:pt idx="76">
                  <c:v>0.89730605630949989</c:v>
                </c:pt>
                <c:pt idx="77">
                  <c:v>0.89919654310985098</c:v>
                </c:pt>
                <c:pt idx="78">
                  <c:v>0.90000675173857292</c:v>
                </c:pt>
                <c:pt idx="79">
                  <c:v>0.90108702991020206</c:v>
                </c:pt>
                <c:pt idx="80">
                  <c:v>0.90169468638174344</c:v>
                </c:pt>
                <c:pt idx="81">
                  <c:v>0.90358517318209453</c:v>
                </c:pt>
                <c:pt idx="82">
                  <c:v>0.90426034703936276</c:v>
                </c:pt>
                <c:pt idx="83">
                  <c:v>0.90513807305381144</c:v>
                </c:pt>
                <c:pt idx="84">
                  <c:v>0.90601579906826013</c:v>
                </c:pt>
                <c:pt idx="85">
                  <c:v>0.9076362163257039</c:v>
                </c:pt>
                <c:pt idx="86">
                  <c:v>0.90885152926878676</c:v>
                </c:pt>
                <c:pt idx="87">
                  <c:v>0.91006684221186962</c:v>
                </c:pt>
                <c:pt idx="88">
                  <c:v>0.91175477685504025</c:v>
                </c:pt>
                <c:pt idx="89">
                  <c:v>0.91398285058402551</c:v>
                </c:pt>
                <c:pt idx="90">
                  <c:v>0.920329484842347</c:v>
                </c:pt>
                <c:pt idx="91">
                  <c:v>0.92303018027142003</c:v>
                </c:pt>
                <c:pt idx="92">
                  <c:v>0.92735129295793683</c:v>
                </c:pt>
                <c:pt idx="93">
                  <c:v>0.93045709270137078</c:v>
                </c:pt>
                <c:pt idx="94">
                  <c:v>0.93349537505907787</c:v>
                </c:pt>
                <c:pt idx="95">
                  <c:v>0.93606103571669719</c:v>
                </c:pt>
                <c:pt idx="96">
                  <c:v>0.9384916616028629</c:v>
                </c:pt>
                <c:pt idx="97">
                  <c:v>0.94146242657484314</c:v>
                </c:pt>
                <c:pt idx="98">
                  <c:v>0.94679630004726234</c:v>
                </c:pt>
                <c:pt idx="99">
                  <c:v>0.95050975626223766</c:v>
                </c:pt>
                <c:pt idx="100">
                  <c:v>0.95557356019174955</c:v>
                </c:pt>
                <c:pt idx="101">
                  <c:v>0.95962460333535904</c:v>
                </c:pt>
                <c:pt idx="102">
                  <c:v>0.96279792046451984</c:v>
                </c:pt>
                <c:pt idx="103">
                  <c:v>0.96522854635068556</c:v>
                </c:pt>
                <c:pt idx="104">
                  <c:v>0.96738910269394396</c:v>
                </c:pt>
                <c:pt idx="105">
                  <c:v>0.96995476335156328</c:v>
                </c:pt>
                <c:pt idx="106">
                  <c:v>0.9704949024373779</c:v>
                </c:pt>
                <c:pt idx="107">
                  <c:v>0.97333063263790454</c:v>
                </c:pt>
                <c:pt idx="108">
                  <c:v>0.97630139760988477</c:v>
                </c:pt>
                <c:pt idx="109">
                  <c:v>0.97717912362433346</c:v>
                </c:pt>
                <c:pt idx="110">
                  <c:v>0.97758422793869437</c:v>
                </c:pt>
                <c:pt idx="111">
                  <c:v>0.97987981905340638</c:v>
                </c:pt>
                <c:pt idx="112">
                  <c:v>0.98204037539666478</c:v>
                </c:pt>
                <c:pt idx="113">
                  <c:v>0.98426844912565004</c:v>
                </c:pt>
                <c:pt idx="114">
                  <c:v>0.98629397069745472</c:v>
                </c:pt>
                <c:pt idx="115">
                  <c:v>0.98757680102626444</c:v>
                </c:pt>
                <c:pt idx="116">
                  <c:v>0.98845452704071313</c:v>
                </c:pt>
                <c:pt idx="117">
                  <c:v>0.9887921139693473</c:v>
                </c:pt>
                <c:pt idx="118">
                  <c:v>0.99034501384106421</c:v>
                </c:pt>
                <c:pt idx="119">
                  <c:v>0.99135777462696661</c:v>
                </c:pt>
                <c:pt idx="120">
                  <c:v>0.99304570927013724</c:v>
                </c:pt>
                <c:pt idx="121">
                  <c:v>0.99432853959894696</c:v>
                </c:pt>
                <c:pt idx="122">
                  <c:v>0.99534130038484936</c:v>
                </c:pt>
                <c:pt idx="123">
                  <c:v>0.99648909594220536</c:v>
                </c:pt>
                <c:pt idx="124">
                  <c:v>0.99696171764229313</c:v>
                </c:pt>
                <c:pt idx="125">
                  <c:v>0.99817703058537599</c:v>
                </c:pt>
                <c:pt idx="126">
                  <c:v>0.9994598609141857</c:v>
                </c:pt>
                <c:pt idx="127">
                  <c:v>0.99993248261427348</c:v>
                </c:pt>
                <c:pt idx="128">
                  <c:v>1.0000000000000002</c:v>
                </c:pt>
                <c:pt idx="129">
                  <c:v>1.0000000000000002</c:v>
                </c:pt>
              </c:numCache>
            </c:numRef>
          </c:val>
          <c:smooth val="0"/>
        </c:ser>
        <c:ser>
          <c:idx val="2"/>
          <c:order val="2"/>
          <c:tx>
            <c:strRef>
              <c:f>'annexe 7'!$D$4</c:f>
              <c:strCache>
                <c:ptCount val="1"/>
                <c:pt idx="0">
                  <c:v>PASS</c:v>
                </c:pt>
              </c:strCache>
            </c:strRef>
          </c:tx>
          <c:marker>
            <c:symbol val="none"/>
          </c:marker>
          <c:cat>
            <c:numRef>
              <c:f>'annexe 7'!$A$5:$A$134</c:f>
              <c:numCache>
                <c:formatCode>d\-mmm</c:formatCode>
                <c:ptCount val="130"/>
                <c:pt idx="0">
                  <c:v>43604</c:v>
                </c:pt>
                <c:pt idx="1">
                  <c:v>43605</c:v>
                </c:pt>
                <c:pt idx="2">
                  <c:v>43606</c:v>
                </c:pt>
                <c:pt idx="3">
                  <c:v>43607</c:v>
                </c:pt>
                <c:pt idx="4">
                  <c:v>43608</c:v>
                </c:pt>
                <c:pt idx="5">
                  <c:v>43609</c:v>
                </c:pt>
                <c:pt idx="6">
                  <c:v>43610</c:v>
                </c:pt>
                <c:pt idx="7">
                  <c:v>43611</c:v>
                </c:pt>
                <c:pt idx="8">
                  <c:v>43612</c:v>
                </c:pt>
                <c:pt idx="9">
                  <c:v>43613</c:v>
                </c:pt>
                <c:pt idx="10">
                  <c:v>43614</c:v>
                </c:pt>
                <c:pt idx="11">
                  <c:v>43615</c:v>
                </c:pt>
                <c:pt idx="12">
                  <c:v>43616</c:v>
                </c:pt>
                <c:pt idx="13">
                  <c:v>43617</c:v>
                </c:pt>
                <c:pt idx="14">
                  <c:v>43618</c:v>
                </c:pt>
                <c:pt idx="15">
                  <c:v>43619</c:v>
                </c:pt>
                <c:pt idx="16">
                  <c:v>43620</c:v>
                </c:pt>
                <c:pt idx="17">
                  <c:v>43621</c:v>
                </c:pt>
                <c:pt idx="18">
                  <c:v>43622</c:v>
                </c:pt>
                <c:pt idx="19">
                  <c:v>43623</c:v>
                </c:pt>
                <c:pt idx="20">
                  <c:v>43624</c:v>
                </c:pt>
                <c:pt idx="21">
                  <c:v>43625</c:v>
                </c:pt>
                <c:pt idx="22">
                  <c:v>43626</c:v>
                </c:pt>
                <c:pt idx="23">
                  <c:v>43627</c:v>
                </c:pt>
                <c:pt idx="24">
                  <c:v>43628</c:v>
                </c:pt>
                <c:pt idx="25">
                  <c:v>43629</c:v>
                </c:pt>
                <c:pt idx="26">
                  <c:v>43630</c:v>
                </c:pt>
                <c:pt idx="27">
                  <c:v>43631</c:v>
                </c:pt>
                <c:pt idx="28">
                  <c:v>43632</c:v>
                </c:pt>
                <c:pt idx="29">
                  <c:v>43633</c:v>
                </c:pt>
                <c:pt idx="30">
                  <c:v>43634</c:v>
                </c:pt>
                <c:pt idx="31">
                  <c:v>43635</c:v>
                </c:pt>
                <c:pt idx="32">
                  <c:v>43636</c:v>
                </c:pt>
                <c:pt idx="33">
                  <c:v>43637</c:v>
                </c:pt>
                <c:pt idx="34">
                  <c:v>43638</c:v>
                </c:pt>
                <c:pt idx="35">
                  <c:v>43639</c:v>
                </c:pt>
                <c:pt idx="36">
                  <c:v>43640</c:v>
                </c:pt>
                <c:pt idx="37">
                  <c:v>43641</c:v>
                </c:pt>
                <c:pt idx="38">
                  <c:v>43642</c:v>
                </c:pt>
                <c:pt idx="39">
                  <c:v>43643</c:v>
                </c:pt>
                <c:pt idx="40">
                  <c:v>43644</c:v>
                </c:pt>
                <c:pt idx="41">
                  <c:v>43645</c:v>
                </c:pt>
                <c:pt idx="42">
                  <c:v>43646</c:v>
                </c:pt>
                <c:pt idx="43">
                  <c:v>43647</c:v>
                </c:pt>
                <c:pt idx="44">
                  <c:v>43648</c:v>
                </c:pt>
                <c:pt idx="45">
                  <c:v>43649</c:v>
                </c:pt>
                <c:pt idx="46">
                  <c:v>43650</c:v>
                </c:pt>
                <c:pt idx="47">
                  <c:v>43651</c:v>
                </c:pt>
                <c:pt idx="48">
                  <c:v>43652</c:v>
                </c:pt>
                <c:pt idx="49">
                  <c:v>43653</c:v>
                </c:pt>
                <c:pt idx="50">
                  <c:v>43654</c:v>
                </c:pt>
                <c:pt idx="51">
                  <c:v>43655</c:v>
                </c:pt>
                <c:pt idx="52">
                  <c:v>43656</c:v>
                </c:pt>
                <c:pt idx="53">
                  <c:v>43657</c:v>
                </c:pt>
                <c:pt idx="54">
                  <c:v>43658</c:v>
                </c:pt>
                <c:pt idx="55">
                  <c:v>43659</c:v>
                </c:pt>
                <c:pt idx="56">
                  <c:v>43660</c:v>
                </c:pt>
                <c:pt idx="57">
                  <c:v>43661</c:v>
                </c:pt>
                <c:pt idx="58">
                  <c:v>43662</c:v>
                </c:pt>
                <c:pt idx="59">
                  <c:v>43663</c:v>
                </c:pt>
                <c:pt idx="60">
                  <c:v>43664</c:v>
                </c:pt>
                <c:pt idx="61">
                  <c:v>43665</c:v>
                </c:pt>
                <c:pt idx="62">
                  <c:v>43666</c:v>
                </c:pt>
                <c:pt idx="63">
                  <c:v>43667</c:v>
                </c:pt>
                <c:pt idx="64">
                  <c:v>43668</c:v>
                </c:pt>
                <c:pt idx="65">
                  <c:v>43669</c:v>
                </c:pt>
                <c:pt idx="66">
                  <c:v>43670</c:v>
                </c:pt>
                <c:pt idx="67">
                  <c:v>43671</c:v>
                </c:pt>
                <c:pt idx="68">
                  <c:v>43672</c:v>
                </c:pt>
                <c:pt idx="69">
                  <c:v>43673</c:v>
                </c:pt>
                <c:pt idx="70">
                  <c:v>43674</c:v>
                </c:pt>
                <c:pt idx="71">
                  <c:v>43675</c:v>
                </c:pt>
                <c:pt idx="72">
                  <c:v>43676</c:v>
                </c:pt>
                <c:pt idx="73">
                  <c:v>43677</c:v>
                </c:pt>
                <c:pt idx="74">
                  <c:v>43678</c:v>
                </c:pt>
                <c:pt idx="75">
                  <c:v>43679</c:v>
                </c:pt>
                <c:pt idx="76">
                  <c:v>43680</c:v>
                </c:pt>
                <c:pt idx="77">
                  <c:v>43681</c:v>
                </c:pt>
                <c:pt idx="78">
                  <c:v>43682</c:v>
                </c:pt>
                <c:pt idx="79">
                  <c:v>43683</c:v>
                </c:pt>
                <c:pt idx="80">
                  <c:v>43684</c:v>
                </c:pt>
                <c:pt idx="81">
                  <c:v>43685</c:v>
                </c:pt>
                <c:pt idx="82">
                  <c:v>43686</c:v>
                </c:pt>
                <c:pt idx="83">
                  <c:v>43687</c:v>
                </c:pt>
                <c:pt idx="84">
                  <c:v>43688</c:v>
                </c:pt>
                <c:pt idx="85">
                  <c:v>43689</c:v>
                </c:pt>
                <c:pt idx="86">
                  <c:v>43690</c:v>
                </c:pt>
                <c:pt idx="87">
                  <c:v>43691</c:v>
                </c:pt>
                <c:pt idx="88">
                  <c:v>43692</c:v>
                </c:pt>
                <c:pt idx="89">
                  <c:v>43693</c:v>
                </c:pt>
                <c:pt idx="90">
                  <c:v>43694</c:v>
                </c:pt>
                <c:pt idx="91">
                  <c:v>43695</c:v>
                </c:pt>
                <c:pt idx="92">
                  <c:v>43696</c:v>
                </c:pt>
                <c:pt idx="93">
                  <c:v>43697</c:v>
                </c:pt>
                <c:pt idx="94">
                  <c:v>43698</c:v>
                </c:pt>
                <c:pt idx="95">
                  <c:v>43699</c:v>
                </c:pt>
                <c:pt idx="96">
                  <c:v>43700</c:v>
                </c:pt>
                <c:pt idx="97">
                  <c:v>43701</c:v>
                </c:pt>
                <c:pt idx="98">
                  <c:v>43702</c:v>
                </c:pt>
                <c:pt idx="99">
                  <c:v>43703</c:v>
                </c:pt>
                <c:pt idx="100">
                  <c:v>43704</c:v>
                </c:pt>
                <c:pt idx="101">
                  <c:v>43705</c:v>
                </c:pt>
                <c:pt idx="102">
                  <c:v>43706</c:v>
                </c:pt>
                <c:pt idx="103">
                  <c:v>43707</c:v>
                </c:pt>
                <c:pt idx="104">
                  <c:v>43708</c:v>
                </c:pt>
                <c:pt idx="105">
                  <c:v>43709</c:v>
                </c:pt>
                <c:pt idx="106">
                  <c:v>43710</c:v>
                </c:pt>
                <c:pt idx="107">
                  <c:v>43711</c:v>
                </c:pt>
                <c:pt idx="108">
                  <c:v>43712</c:v>
                </c:pt>
                <c:pt idx="109">
                  <c:v>43713</c:v>
                </c:pt>
                <c:pt idx="110">
                  <c:v>43714</c:v>
                </c:pt>
                <c:pt idx="111">
                  <c:v>43715</c:v>
                </c:pt>
                <c:pt idx="112">
                  <c:v>43716</c:v>
                </c:pt>
                <c:pt idx="113">
                  <c:v>43717</c:v>
                </c:pt>
                <c:pt idx="114">
                  <c:v>43718</c:v>
                </c:pt>
                <c:pt idx="115">
                  <c:v>43719</c:v>
                </c:pt>
                <c:pt idx="116">
                  <c:v>43720</c:v>
                </c:pt>
                <c:pt idx="117">
                  <c:v>43721</c:v>
                </c:pt>
                <c:pt idx="118">
                  <c:v>43722</c:v>
                </c:pt>
                <c:pt idx="119">
                  <c:v>43723</c:v>
                </c:pt>
                <c:pt idx="120">
                  <c:v>43724</c:v>
                </c:pt>
                <c:pt idx="121">
                  <c:v>43725</c:v>
                </c:pt>
                <c:pt idx="122">
                  <c:v>43726</c:v>
                </c:pt>
                <c:pt idx="123">
                  <c:v>43727</c:v>
                </c:pt>
                <c:pt idx="124">
                  <c:v>43728</c:v>
                </c:pt>
                <c:pt idx="125">
                  <c:v>43729</c:v>
                </c:pt>
                <c:pt idx="126">
                  <c:v>43730</c:v>
                </c:pt>
                <c:pt idx="127">
                  <c:v>43731</c:v>
                </c:pt>
                <c:pt idx="128">
                  <c:v>43732</c:v>
                </c:pt>
                <c:pt idx="129">
                  <c:v>43733</c:v>
                </c:pt>
              </c:numCache>
            </c:numRef>
          </c:cat>
          <c:val>
            <c:numRef>
              <c:f>'annexe 7'!$D$5:$D$134</c:f>
              <c:numCache>
                <c:formatCode>0.0%</c:formatCode>
                <c:ptCount val="130"/>
                <c:pt idx="0">
                  <c:v>0.20935023771790809</c:v>
                </c:pt>
                <c:pt idx="1">
                  <c:v>0.22983359746434232</c:v>
                </c:pt>
                <c:pt idx="2">
                  <c:v>0.27293977812995246</c:v>
                </c:pt>
                <c:pt idx="3">
                  <c:v>0.30083201267828841</c:v>
                </c:pt>
                <c:pt idx="4">
                  <c:v>0.35186212361331215</c:v>
                </c:pt>
                <c:pt idx="5">
                  <c:v>0.43950079239302686</c:v>
                </c:pt>
                <c:pt idx="6">
                  <c:v>0.46683835182250388</c:v>
                </c:pt>
                <c:pt idx="7">
                  <c:v>0.49734548335974638</c:v>
                </c:pt>
                <c:pt idx="8">
                  <c:v>0.53118066561014254</c:v>
                </c:pt>
                <c:pt idx="9">
                  <c:v>0.59437400950871622</c:v>
                </c:pt>
                <c:pt idx="10">
                  <c:v>0.62666402535657673</c:v>
                </c:pt>
                <c:pt idx="11">
                  <c:v>0.65154516640253557</c:v>
                </c:pt>
                <c:pt idx="12">
                  <c:v>0.68399366085578439</c:v>
                </c:pt>
                <c:pt idx="13">
                  <c:v>0.70376386687797143</c:v>
                </c:pt>
                <c:pt idx="14">
                  <c:v>0.72396988906497617</c:v>
                </c:pt>
                <c:pt idx="15">
                  <c:v>0.7441759112519809</c:v>
                </c:pt>
                <c:pt idx="16">
                  <c:v>0.75863708399366081</c:v>
                </c:pt>
                <c:pt idx="17">
                  <c:v>0.77111727416798725</c:v>
                </c:pt>
                <c:pt idx="18">
                  <c:v>0.78771790808240882</c:v>
                </c:pt>
                <c:pt idx="19">
                  <c:v>0.79813787638668776</c:v>
                </c:pt>
                <c:pt idx="20">
                  <c:v>0.80828050713153721</c:v>
                </c:pt>
                <c:pt idx="21">
                  <c:v>0.81818541996830429</c:v>
                </c:pt>
                <c:pt idx="22">
                  <c:v>0.82614896988906494</c:v>
                </c:pt>
                <c:pt idx="23">
                  <c:v>0.83308240887480189</c:v>
                </c:pt>
                <c:pt idx="24">
                  <c:v>0.83882725832012672</c:v>
                </c:pt>
                <c:pt idx="25">
                  <c:v>0.84469096671949284</c:v>
                </c:pt>
                <c:pt idx="26">
                  <c:v>0.85328843106180663</c:v>
                </c:pt>
                <c:pt idx="27">
                  <c:v>0.85839936608557843</c:v>
                </c:pt>
                <c:pt idx="28">
                  <c:v>0.86216323296354991</c:v>
                </c:pt>
                <c:pt idx="29">
                  <c:v>0.86810618066561018</c:v>
                </c:pt>
                <c:pt idx="30">
                  <c:v>0.8707606973058637</c:v>
                </c:pt>
                <c:pt idx="31">
                  <c:v>0.87385103011093501</c:v>
                </c:pt>
                <c:pt idx="32">
                  <c:v>0.87662440570522981</c:v>
                </c:pt>
                <c:pt idx="33">
                  <c:v>0.87975435816164815</c:v>
                </c:pt>
                <c:pt idx="34">
                  <c:v>0.88229001584786049</c:v>
                </c:pt>
                <c:pt idx="35">
                  <c:v>0.88522187004754349</c:v>
                </c:pt>
                <c:pt idx="36">
                  <c:v>0.88767828843106167</c:v>
                </c:pt>
                <c:pt idx="37">
                  <c:v>0.89009508716323282</c:v>
                </c:pt>
                <c:pt idx="38">
                  <c:v>0.89243264659270982</c:v>
                </c:pt>
                <c:pt idx="39">
                  <c:v>0.89445324881141031</c:v>
                </c:pt>
                <c:pt idx="40">
                  <c:v>0.89603803486529299</c:v>
                </c:pt>
                <c:pt idx="41">
                  <c:v>0.89758320126782865</c:v>
                </c:pt>
                <c:pt idx="42">
                  <c:v>0.89940570522979379</c:v>
                </c:pt>
                <c:pt idx="43">
                  <c:v>0.90134706814580012</c:v>
                </c:pt>
                <c:pt idx="44">
                  <c:v>0.90336767036450061</c:v>
                </c:pt>
                <c:pt idx="45">
                  <c:v>0.90495245641838329</c:v>
                </c:pt>
                <c:pt idx="46">
                  <c:v>0.90871632329635477</c:v>
                </c:pt>
                <c:pt idx="47">
                  <c:v>0.91065768621236109</c:v>
                </c:pt>
                <c:pt idx="48">
                  <c:v>0.91267828843106158</c:v>
                </c:pt>
                <c:pt idx="49">
                  <c:v>0.91438193343898555</c:v>
                </c:pt>
                <c:pt idx="50">
                  <c:v>0.91568938193343885</c:v>
                </c:pt>
                <c:pt idx="51">
                  <c:v>0.91711568938193333</c:v>
                </c:pt>
                <c:pt idx="52">
                  <c:v>0.92091917591125183</c:v>
                </c:pt>
                <c:pt idx="53">
                  <c:v>0.92313787638668765</c:v>
                </c:pt>
                <c:pt idx="54">
                  <c:v>0.92476228209191746</c:v>
                </c:pt>
                <c:pt idx="55">
                  <c:v>0.92690174326465913</c:v>
                </c:pt>
                <c:pt idx="56">
                  <c:v>0.92943740095087146</c:v>
                </c:pt>
                <c:pt idx="57">
                  <c:v>0.93114104595879543</c:v>
                </c:pt>
                <c:pt idx="58">
                  <c:v>0.93145800316957195</c:v>
                </c:pt>
                <c:pt idx="59">
                  <c:v>0.93181458003169559</c:v>
                </c:pt>
                <c:pt idx="60">
                  <c:v>0.93645007923930257</c:v>
                </c:pt>
                <c:pt idx="61">
                  <c:v>0.93783676703644991</c:v>
                </c:pt>
                <c:pt idx="62">
                  <c:v>0.93858954041204423</c:v>
                </c:pt>
                <c:pt idx="63">
                  <c:v>0.9402931854199682</c:v>
                </c:pt>
                <c:pt idx="64">
                  <c:v>0.94108557844690954</c:v>
                </c:pt>
                <c:pt idx="65">
                  <c:v>0.94156101426307437</c:v>
                </c:pt>
                <c:pt idx="66">
                  <c:v>0.94211568938193335</c:v>
                </c:pt>
                <c:pt idx="67">
                  <c:v>0.94425515055467502</c:v>
                </c:pt>
                <c:pt idx="68">
                  <c:v>0.94532488114104585</c:v>
                </c:pt>
                <c:pt idx="69">
                  <c:v>0.94595879556259899</c:v>
                </c:pt>
                <c:pt idx="70">
                  <c:v>0.94675118858954033</c:v>
                </c:pt>
                <c:pt idx="71">
                  <c:v>0.94742472266244049</c:v>
                </c:pt>
                <c:pt idx="72">
                  <c:v>0.94770206022186998</c:v>
                </c:pt>
                <c:pt idx="73">
                  <c:v>0.95182250396196511</c:v>
                </c:pt>
                <c:pt idx="74">
                  <c:v>0.95392234548335975</c:v>
                </c:pt>
                <c:pt idx="75">
                  <c:v>0.95471473851030109</c:v>
                </c:pt>
                <c:pt idx="76">
                  <c:v>0.95519017432646591</c:v>
                </c:pt>
                <c:pt idx="77">
                  <c:v>0.95566561014263074</c:v>
                </c:pt>
                <c:pt idx="78">
                  <c:v>0.95610142630744854</c:v>
                </c:pt>
                <c:pt idx="79">
                  <c:v>0.95689381933438988</c:v>
                </c:pt>
                <c:pt idx="80">
                  <c:v>0.95740887480190173</c:v>
                </c:pt>
                <c:pt idx="81">
                  <c:v>0.95824088748019021</c:v>
                </c:pt>
                <c:pt idx="82">
                  <c:v>0.95863708399366088</c:v>
                </c:pt>
                <c:pt idx="83">
                  <c:v>0.95891442155309037</c:v>
                </c:pt>
                <c:pt idx="84">
                  <c:v>0.95931061806656104</c:v>
                </c:pt>
                <c:pt idx="85">
                  <c:v>0.96002377179080822</c:v>
                </c:pt>
                <c:pt idx="86">
                  <c:v>0.96093502377179074</c:v>
                </c:pt>
                <c:pt idx="87">
                  <c:v>0.96145007923930259</c:v>
                </c:pt>
                <c:pt idx="88">
                  <c:v>0.96212361331220275</c:v>
                </c:pt>
                <c:pt idx="89">
                  <c:v>0.96307448494453241</c:v>
                </c:pt>
                <c:pt idx="90">
                  <c:v>0.96648177496038024</c:v>
                </c:pt>
                <c:pt idx="91">
                  <c:v>0.96798732171156887</c:v>
                </c:pt>
                <c:pt idx="92">
                  <c:v>0.97064183835182238</c:v>
                </c:pt>
                <c:pt idx="93">
                  <c:v>0.97230586370839922</c:v>
                </c:pt>
                <c:pt idx="94">
                  <c:v>0.97369255150554657</c:v>
                </c:pt>
                <c:pt idx="95">
                  <c:v>0.97503961965134689</c:v>
                </c:pt>
                <c:pt idx="96">
                  <c:v>0.97678288431061788</c:v>
                </c:pt>
                <c:pt idx="97">
                  <c:v>0.97824881141045938</c:v>
                </c:pt>
                <c:pt idx="98">
                  <c:v>0.9794374009508714</c:v>
                </c:pt>
                <c:pt idx="99">
                  <c:v>0.98197305863708373</c:v>
                </c:pt>
                <c:pt idx="100">
                  <c:v>0.98359746434231354</c:v>
                </c:pt>
                <c:pt idx="101">
                  <c:v>0.98549920760697285</c:v>
                </c:pt>
                <c:pt idx="102">
                  <c:v>0.98684627575277317</c:v>
                </c:pt>
                <c:pt idx="103">
                  <c:v>0.98839144215530883</c:v>
                </c:pt>
                <c:pt idx="104">
                  <c:v>0.98934231378763848</c:v>
                </c:pt>
                <c:pt idx="105">
                  <c:v>0.99057052297939763</c:v>
                </c:pt>
                <c:pt idx="106">
                  <c:v>0.99100633914421543</c:v>
                </c:pt>
                <c:pt idx="107">
                  <c:v>0.99179873217115677</c:v>
                </c:pt>
                <c:pt idx="108">
                  <c:v>0.99247226624405693</c:v>
                </c:pt>
                <c:pt idx="109">
                  <c:v>0.99267036450079227</c:v>
                </c:pt>
                <c:pt idx="110">
                  <c:v>0.99302694136291592</c:v>
                </c:pt>
                <c:pt idx="111">
                  <c:v>0.99381933438985726</c:v>
                </c:pt>
                <c:pt idx="112">
                  <c:v>0.99465134706814573</c:v>
                </c:pt>
                <c:pt idx="113">
                  <c:v>0.99536450079239291</c:v>
                </c:pt>
                <c:pt idx="114">
                  <c:v>0.99564183835182241</c:v>
                </c:pt>
                <c:pt idx="115">
                  <c:v>0.9959191759112519</c:v>
                </c:pt>
                <c:pt idx="116">
                  <c:v>0.99603803486529308</c:v>
                </c:pt>
                <c:pt idx="117">
                  <c:v>0.99611727416798723</c:v>
                </c:pt>
                <c:pt idx="118">
                  <c:v>0.99671156893819324</c:v>
                </c:pt>
                <c:pt idx="119">
                  <c:v>0.99690966719492857</c:v>
                </c:pt>
                <c:pt idx="120">
                  <c:v>0.9973851030110934</c:v>
                </c:pt>
                <c:pt idx="121">
                  <c:v>0.99790015847860525</c:v>
                </c:pt>
                <c:pt idx="122">
                  <c:v>0.99849445324881125</c:v>
                </c:pt>
                <c:pt idx="123">
                  <c:v>0.99857369255150541</c:v>
                </c:pt>
                <c:pt idx="124">
                  <c:v>0.99865293185419957</c:v>
                </c:pt>
                <c:pt idx="125">
                  <c:v>0.99924722662440557</c:v>
                </c:pt>
                <c:pt idx="126">
                  <c:v>0.99984152139461158</c:v>
                </c:pt>
                <c:pt idx="127">
                  <c:v>0.99996038034865276</c:v>
                </c:pt>
                <c:pt idx="128">
                  <c:v>0.99999999999999978</c:v>
                </c:pt>
                <c:pt idx="129">
                  <c:v>0.99999999999999978</c:v>
                </c:pt>
              </c:numCache>
            </c:numRef>
          </c:val>
          <c:smooth val="0"/>
        </c:ser>
        <c:ser>
          <c:idx val="3"/>
          <c:order val="3"/>
          <c:tx>
            <c:strRef>
              <c:f>'annexe 7'!$E$4</c:f>
              <c:strCache>
                <c:ptCount val="1"/>
                <c:pt idx="0">
                  <c:v>DUT</c:v>
                </c:pt>
              </c:strCache>
            </c:strRef>
          </c:tx>
          <c:marker>
            <c:symbol val="none"/>
          </c:marker>
          <c:cat>
            <c:numRef>
              <c:f>'annexe 7'!$A$5:$A$134</c:f>
              <c:numCache>
                <c:formatCode>d\-mmm</c:formatCode>
                <c:ptCount val="130"/>
                <c:pt idx="0">
                  <c:v>43604</c:v>
                </c:pt>
                <c:pt idx="1">
                  <c:v>43605</c:v>
                </c:pt>
                <c:pt idx="2">
                  <c:v>43606</c:v>
                </c:pt>
                <c:pt idx="3">
                  <c:v>43607</c:v>
                </c:pt>
                <c:pt idx="4">
                  <c:v>43608</c:v>
                </c:pt>
                <c:pt idx="5">
                  <c:v>43609</c:v>
                </c:pt>
                <c:pt idx="6">
                  <c:v>43610</c:v>
                </c:pt>
                <c:pt idx="7">
                  <c:v>43611</c:v>
                </c:pt>
                <c:pt idx="8">
                  <c:v>43612</c:v>
                </c:pt>
                <c:pt idx="9">
                  <c:v>43613</c:v>
                </c:pt>
                <c:pt idx="10">
                  <c:v>43614</c:v>
                </c:pt>
                <c:pt idx="11">
                  <c:v>43615</c:v>
                </c:pt>
                <c:pt idx="12">
                  <c:v>43616</c:v>
                </c:pt>
                <c:pt idx="13">
                  <c:v>43617</c:v>
                </c:pt>
                <c:pt idx="14">
                  <c:v>43618</c:v>
                </c:pt>
                <c:pt idx="15">
                  <c:v>43619</c:v>
                </c:pt>
                <c:pt idx="16">
                  <c:v>43620</c:v>
                </c:pt>
                <c:pt idx="17">
                  <c:v>43621</c:v>
                </c:pt>
                <c:pt idx="18">
                  <c:v>43622</c:v>
                </c:pt>
                <c:pt idx="19">
                  <c:v>43623</c:v>
                </c:pt>
                <c:pt idx="20">
                  <c:v>43624</c:v>
                </c:pt>
                <c:pt idx="21">
                  <c:v>43625</c:v>
                </c:pt>
                <c:pt idx="22">
                  <c:v>43626</c:v>
                </c:pt>
                <c:pt idx="23">
                  <c:v>43627</c:v>
                </c:pt>
                <c:pt idx="24">
                  <c:v>43628</c:v>
                </c:pt>
                <c:pt idx="25">
                  <c:v>43629</c:v>
                </c:pt>
                <c:pt idx="26">
                  <c:v>43630</c:v>
                </c:pt>
                <c:pt idx="27">
                  <c:v>43631</c:v>
                </c:pt>
                <c:pt idx="28">
                  <c:v>43632</c:v>
                </c:pt>
                <c:pt idx="29">
                  <c:v>43633</c:v>
                </c:pt>
                <c:pt idx="30">
                  <c:v>43634</c:v>
                </c:pt>
                <c:pt idx="31">
                  <c:v>43635</c:v>
                </c:pt>
                <c:pt idx="32">
                  <c:v>43636</c:v>
                </c:pt>
                <c:pt idx="33">
                  <c:v>43637</c:v>
                </c:pt>
                <c:pt idx="34">
                  <c:v>43638</c:v>
                </c:pt>
                <c:pt idx="35">
                  <c:v>43639</c:v>
                </c:pt>
                <c:pt idx="36">
                  <c:v>43640</c:v>
                </c:pt>
                <c:pt idx="37">
                  <c:v>43641</c:v>
                </c:pt>
                <c:pt idx="38">
                  <c:v>43642</c:v>
                </c:pt>
                <c:pt idx="39">
                  <c:v>43643</c:v>
                </c:pt>
                <c:pt idx="40">
                  <c:v>43644</c:v>
                </c:pt>
                <c:pt idx="41">
                  <c:v>43645</c:v>
                </c:pt>
                <c:pt idx="42">
                  <c:v>43646</c:v>
                </c:pt>
                <c:pt idx="43">
                  <c:v>43647</c:v>
                </c:pt>
                <c:pt idx="44">
                  <c:v>43648</c:v>
                </c:pt>
                <c:pt idx="45">
                  <c:v>43649</c:v>
                </c:pt>
                <c:pt idx="46">
                  <c:v>43650</c:v>
                </c:pt>
                <c:pt idx="47">
                  <c:v>43651</c:v>
                </c:pt>
                <c:pt idx="48">
                  <c:v>43652</c:v>
                </c:pt>
                <c:pt idx="49">
                  <c:v>43653</c:v>
                </c:pt>
                <c:pt idx="50">
                  <c:v>43654</c:v>
                </c:pt>
                <c:pt idx="51">
                  <c:v>43655</c:v>
                </c:pt>
                <c:pt idx="52">
                  <c:v>43656</c:v>
                </c:pt>
                <c:pt idx="53">
                  <c:v>43657</c:v>
                </c:pt>
                <c:pt idx="54">
                  <c:v>43658</c:v>
                </c:pt>
                <c:pt idx="55">
                  <c:v>43659</c:v>
                </c:pt>
                <c:pt idx="56">
                  <c:v>43660</c:v>
                </c:pt>
                <c:pt idx="57">
                  <c:v>43661</c:v>
                </c:pt>
                <c:pt idx="58">
                  <c:v>43662</c:v>
                </c:pt>
                <c:pt idx="59">
                  <c:v>43663</c:v>
                </c:pt>
                <c:pt idx="60">
                  <c:v>43664</c:v>
                </c:pt>
                <c:pt idx="61">
                  <c:v>43665</c:v>
                </c:pt>
                <c:pt idx="62">
                  <c:v>43666</c:v>
                </c:pt>
                <c:pt idx="63">
                  <c:v>43667</c:v>
                </c:pt>
                <c:pt idx="64">
                  <c:v>43668</c:v>
                </c:pt>
                <c:pt idx="65">
                  <c:v>43669</c:v>
                </c:pt>
                <c:pt idx="66">
                  <c:v>43670</c:v>
                </c:pt>
                <c:pt idx="67">
                  <c:v>43671</c:v>
                </c:pt>
                <c:pt idx="68">
                  <c:v>43672</c:v>
                </c:pt>
                <c:pt idx="69">
                  <c:v>43673</c:v>
                </c:pt>
                <c:pt idx="70">
                  <c:v>43674</c:v>
                </c:pt>
                <c:pt idx="71">
                  <c:v>43675</c:v>
                </c:pt>
                <c:pt idx="72">
                  <c:v>43676</c:v>
                </c:pt>
                <c:pt idx="73">
                  <c:v>43677</c:v>
                </c:pt>
                <c:pt idx="74">
                  <c:v>43678</c:v>
                </c:pt>
                <c:pt idx="75">
                  <c:v>43679</c:v>
                </c:pt>
                <c:pt idx="76">
                  <c:v>43680</c:v>
                </c:pt>
                <c:pt idx="77">
                  <c:v>43681</c:v>
                </c:pt>
                <c:pt idx="78">
                  <c:v>43682</c:v>
                </c:pt>
                <c:pt idx="79">
                  <c:v>43683</c:v>
                </c:pt>
                <c:pt idx="80">
                  <c:v>43684</c:v>
                </c:pt>
                <c:pt idx="81">
                  <c:v>43685</c:v>
                </c:pt>
                <c:pt idx="82">
                  <c:v>43686</c:v>
                </c:pt>
                <c:pt idx="83">
                  <c:v>43687</c:v>
                </c:pt>
                <c:pt idx="84">
                  <c:v>43688</c:v>
                </c:pt>
                <c:pt idx="85">
                  <c:v>43689</c:v>
                </c:pt>
                <c:pt idx="86">
                  <c:v>43690</c:v>
                </c:pt>
                <c:pt idx="87">
                  <c:v>43691</c:v>
                </c:pt>
                <c:pt idx="88">
                  <c:v>43692</c:v>
                </c:pt>
                <c:pt idx="89">
                  <c:v>43693</c:v>
                </c:pt>
                <c:pt idx="90">
                  <c:v>43694</c:v>
                </c:pt>
                <c:pt idx="91">
                  <c:v>43695</c:v>
                </c:pt>
                <c:pt idx="92">
                  <c:v>43696</c:v>
                </c:pt>
                <c:pt idx="93">
                  <c:v>43697</c:v>
                </c:pt>
                <c:pt idx="94">
                  <c:v>43698</c:v>
                </c:pt>
                <c:pt idx="95">
                  <c:v>43699</c:v>
                </c:pt>
                <c:pt idx="96">
                  <c:v>43700</c:v>
                </c:pt>
                <c:pt idx="97">
                  <c:v>43701</c:v>
                </c:pt>
                <c:pt idx="98">
                  <c:v>43702</c:v>
                </c:pt>
                <c:pt idx="99">
                  <c:v>43703</c:v>
                </c:pt>
                <c:pt idx="100">
                  <c:v>43704</c:v>
                </c:pt>
                <c:pt idx="101">
                  <c:v>43705</c:v>
                </c:pt>
                <c:pt idx="102">
                  <c:v>43706</c:v>
                </c:pt>
                <c:pt idx="103">
                  <c:v>43707</c:v>
                </c:pt>
                <c:pt idx="104">
                  <c:v>43708</c:v>
                </c:pt>
                <c:pt idx="105">
                  <c:v>43709</c:v>
                </c:pt>
                <c:pt idx="106">
                  <c:v>43710</c:v>
                </c:pt>
                <c:pt idx="107">
                  <c:v>43711</c:v>
                </c:pt>
                <c:pt idx="108">
                  <c:v>43712</c:v>
                </c:pt>
                <c:pt idx="109">
                  <c:v>43713</c:v>
                </c:pt>
                <c:pt idx="110">
                  <c:v>43714</c:v>
                </c:pt>
                <c:pt idx="111">
                  <c:v>43715</c:v>
                </c:pt>
                <c:pt idx="112">
                  <c:v>43716</c:v>
                </c:pt>
                <c:pt idx="113">
                  <c:v>43717</c:v>
                </c:pt>
                <c:pt idx="114">
                  <c:v>43718</c:v>
                </c:pt>
                <c:pt idx="115">
                  <c:v>43719</c:v>
                </c:pt>
                <c:pt idx="116">
                  <c:v>43720</c:v>
                </c:pt>
                <c:pt idx="117">
                  <c:v>43721</c:v>
                </c:pt>
                <c:pt idx="118">
                  <c:v>43722</c:v>
                </c:pt>
                <c:pt idx="119">
                  <c:v>43723</c:v>
                </c:pt>
                <c:pt idx="120">
                  <c:v>43724</c:v>
                </c:pt>
                <c:pt idx="121">
                  <c:v>43725</c:v>
                </c:pt>
                <c:pt idx="122">
                  <c:v>43726</c:v>
                </c:pt>
                <c:pt idx="123">
                  <c:v>43727</c:v>
                </c:pt>
                <c:pt idx="124">
                  <c:v>43728</c:v>
                </c:pt>
                <c:pt idx="125">
                  <c:v>43729</c:v>
                </c:pt>
                <c:pt idx="126">
                  <c:v>43730</c:v>
                </c:pt>
                <c:pt idx="127">
                  <c:v>43731</c:v>
                </c:pt>
                <c:pt idx="128">
                  <c:v>43732</c:v>
                </c:pt>
                <c:pt idx="129">
                  <c:v>43733</c:v>
                </c:pt>
              </c:numCache>
            </c:numRef>
          </c:cat>
          <c:val>
            <c:numRef>
              <c:f>'annexe 7'!$E$5:$E$134</c:f>
              <c:numCache>
                <c:formatCode>0.0%</c:formatCode>
                <c:ptCount val="130"/>
                <c:pt idx="0">
                  <c:v>0.27348088055763398</c:v>
                </c:pt>
                <c:pt idx="1">
                  <c:v>0.28891820580474931</c:v>
                </c:pt>
                <c:pt idx="2">
                  <c:v>0.31110936084747765</c:v>
                </c:pt>
                <c:pt idx="3">
                  <c:v>0.33076044579214742</c:v>
                </c:pt>
                <c:pt idx="4">
                  <c:v>0.36364352380577325</c:v>
                </c:pt>
                <c:pt idx="5">
                  <c:v>0.44029850746268656</c:v>
                </c:pt>
                <c:pt idx="6">
                  <c:v>0.46634899381719369</c:v>
                </c:pt>
                <c:pt idx="7">
                  <c:v>0.49007600519828298</c:v>
                </c:pt>
                <c:pt idx="8">
                  <c:v>0.51681565785846495</c:v>
                </c:pt>
                <c:pt idx="9">
                  <c:v>0.57216555743708897</c:v>
                </c:pt>
                <c:pt idx="10">
                  <c:v>0.5987673768361359</c:v>
                </c:pt>
                <c:pt idx="11">
                  <c:v>0.62316386405702351</c:v>
                </c:pt>
                <c:pt idx="12">
                  <c:v>0.6550821092427046</c:v>
                </c:pt>
                <c:pt idx="13">
                  <c:v>0.67668255030914026</c:v>
                </c:pt>
                <c:pt idx="14">
                  <c:v>0.69655023037845065</c:v>
                </c:pt>
                <c:pt idx="15">
                  <c:v>0.71730398141220009</c:v>
                </c:pt>
                <c:pt idx="16">
                  <c:v>0.73421809160004714</c:v>
                </c:pt>
                <c:pt idx="17">
                  <c:v>0.7487102744850942</c:v>
                </c:pt>
                <c:pt idx="18">
                  <c:v>0.76097743472610546</c:v>
                </c:pt>
                <c:pt idx="19">
                  <c:v>0.77145276257236228</c:v>
                </c:pt>
                <c:pt idx="20">
                  <c:v>0.78131768597645002</c:v>
                </c:pt>
                <c:pt idx="21">
                  <c:v>0.78907572953176053</c:v>
                </c:pt>
                <c:pt idx="22">
                  <c:v>0.7960461544520141</c:v>
                </c:pt>
                <c:pt idx="23">
                  <c:v>0.80354822195093112</c:v>
                </c:pt>
                <c:pt idx="24">
                  <c:v>0.80996731382664489</c:v>
                </c:pt>
                <c:pt idx="25">
                  <c:v>0.81465364470523349</c:v>
                </c:pt>
                <c:pt idx="26">
                  <c:v>0.81947780884495702</c:v>
                </c:pt>
                <c:pt idx="27">
                  <c:v>0.82422321112117491</c:v>
                </c:pt>
                <c:pt idx="28">
                  <c:v>0.8273539951955261</c:v>
                </c:pt>
                <c:pt idx="29">
                  <c:v>0.8310361123144171</c:v>
                </c:pt>
                <c:pt idx="30">
                  <c:v>0.83515141968258944</c:v>
                </c:pt>
                <c:pt idx="31">
                  <c:v>0.83916827472137967</c:v>
                </c:pt>
                <c:pt idx="32">
                  <c:v>0.84223998739810157</c:v>
                </c:pt>
                <c:pt idx="33">
                  <c:v>0.84509510495018281</c:v>
                </c:pt>
                <c:pt idx="34">
                  <c:v>0.8479699129681405</c:v>
                </c:pt>
                <c:pt idx="35">
                  <c:v>0.85088410191785102</c:v>
                </c:pt>
                <c:pt idx="36">
                  <c:v>0.85395581459457293</c:v>
                </c:pt>
                <c:pt idx="37">
                  <c:v>0.85690938447603637</c:v>
                </c:pt>
                <c:pt idx="38">
                  <c:v>0.85952821643760058</c:v>
                </c:pt>
                <c:pt idx="39">
                  <c:v>0.86210766746741196</c:v>
                </c:pt>
                <c:pt idx="40">
                  <c:v>0.86374197613515502</c:v>
                </c:pt>
                <c:pt idx="41">
                  <c:v>0.86638049856259569</c:v>
                </c:pt>
                <c:pt idx="42">
                  <c:v>0.86976725869334037</c:v>
                </c:pt>
                <c:pt idx="43">
                  <c:v>0.87382349466388343</c:v>
                </c:pt>
                <c:pt idx="44">
                  <c:v>0.8782735399519549</c:v>
                </c:pt>
                <c:pt idx="45">
                  <c:v>0.88201472846847517</c:v>
                </c:pt>
                <c:pt idx="46">
                  <c:v>0.88490922695230934</c:v>
                </c:pt>
                <c:pt idx="47">
                  <c:v>0.88725239239160358</c:v>
                </c:pt>
                <c:pt idx="48">
                  <c:v>0.89093450951049458</c:v>
                </c:pt>
                <c:pt idx="49">
                  <c:v>0.8954633166620718</c:v>
                </c:pt>
                <c:pt idx="50">
                  <c:v>0.90007088567715465</c:v>
                </c:pt>
                <c:pt idx="51">
                  <c:v>0.90371362186429283</c:v>
                </c:pt>
                <c:pt idx="52">
                  <c:v>0.90733666758555465</c:v>
                </c:pt>
                <c:pt idx="53">
                  <c:v>0.91092033237506354</c:v>
                </c:pt>
                <c:pt idx="54">
                  <c:v>0.91359823573425702</c:v>
                </c:pt>
                <c:pt idx="55">
                  <c:v>0.9162367581616977</c:v>
                </c:pt>
                <c:pt idx="56">
                  <c:v>0.9192100185090375</c:v>
                </c:pt>
                <c:pt idx="57">
                  <c:v>0.92297089749143424</c:v>
                </c:pt>
                <c:pt idx="58">
                  <c:v>0.92409325404639031</c:v>
                </c:pt>
                <c:pt idx="59">
                  <c:v>0.92551096758949269</c:v>
                </c:pt>
                <c:pt idx="60">
                  <c:v>0.93338715394006178</c:v>
                </c:pt>
                <c:pt idx="61">
                  <c:v>0.93563186704997392</c:v>
                </c:pt>
                <c:pt idx="62">
                  <c:v>0.93708896152482923</c:v>
                </c:pt>
                <c:pt idx="63">
                  <c:v>0.93911707951010082</c:v>
                </c:pt>
                <c:pt idx="64">
                  <c:v>0.94106643563186665</c:v>
                </c:pt>
                <c:pt idx="65">
                  <c:v>0.94299610128775602</c:v>
                </c:pt>
                <c:pt idx="66">
                  <c:v>0.94457133855786979</c:v>
                </c:pt>
                <c:pt idx="67">
                  <c:v>0.94579214744220796</c:v>
                </c:pt>
                <c:pt idx="68">
                  <c:v>0.94701295632654614</c:v>
                </c:pt>
                <c:pt idx="69">
                  <c:v>0.94780057496160308</c:v>
                </c:pt>
                <c:pt idx="70">
                  <c:v>0.94862757452841284</c:v>
                </c:pt>
                <c:pt idx="71">
                  <c:v>0.94933643129996403</c:v>
                </c:pt>
                <c:pt idx="72">
                  <c:v>0.95002559760563887</c:v>
                </c:pt>
                <c:pt idx="73">
                  <c:v>0.95122671602410069</c:v>
                </c:pt>
                <c:pt idx="74">
                  <c:v>0.95193557279565189</c:v>
                </c:pt>
                <c:pt idx="75">
                  <c:v>0.95234907257905677</c:v>
                </c:pt>
                <c:pt idx="76">
                  <c:v>0.95276257236246165</c:v>
                </c:pt>
                <c:pt idx="77">
                  <c:v>0.95370771472452998</c:v>
                </c:pt>
                <c:pt idx="78">
                  <c:v>0.95418028590556414</c:v>
                </c:pt>
                <c:pt idx="79">
                  <c:v>0.95473161895010394</c:v>
                </c:pt>
                <c:pt idx="80">
                  <c:v>0.95512542826763236</c:v>
                </c:pt>
                <c:pt idx="81">
                  <c:v>0.95573583270980145</c:v>
                </c:pt>
                <c:pt idx="82">
                  <c:v>0.95599180876619494</c:v>
                </c:pt>
                <c:pt idx="83">
                  <c:v>0.9562674752884649</c:v>
                </c:pt>
                <c:pt idx="84">
                  <c:v>0.95662190367424049</c:v>
                </c:pt>
                <c:pt idx="85">
                  <c:v>0.9573701413775445</c:v>
                </c:pt>
                <c:pt idx="86">
                  <c:v>0.95768518883156728</c:v>
                </c:pt>
                <c:pt idx="87">
                  <c:v>0.95813806954672498</c:v>
                </c:pt>
                <c:pt idx="88">
                  <c:v>0.95892568818178192</c:v>
                </c:pt>
                <c:pt idx="89">
                  <c:v>0.95959516402158029</c:v>
                </c:pt>
                <c:pt idx="90">
                  <c:v>0.96213523411963886</c:v>
                </c:pt>
                <c:pt idx="91">
                  <c:v>0.96335604300397704</c:v>
                </c:pt>
                <c:pt idx="92">
                  <c:v>0.96469499468357378</c:v>
                </c:pt>
                <c:pt idx="93">
                  <c:v>0.96569920844327128</c:v>
                </c:pt>
                <c:pt idx="94">
                  <c:v>0.96690032686173311</c:v>
                </c:pt>
                <c:pt idx="95">
                  <c:v>0.96800299295081282</c:v>
                </c:pt>
                <c:pt idx="96">
                  <c:v>0.96881030205174612</c:v>
                </c:pt>
                <c:pt idx="97">
                  <c:v>0.96979482534556727</c:v>
                </c:pt>
                <c:pt idx="98">
                  <c:v>0.9721970621824908</c:v>
                </c:pt>
                <c:pt idx="99">
                  <c:v>0.97475682274642572</c:v>
                </c:pt>
                <c:pt idx="100">
                  <c:v>0.97676525026582084</c:v>
                </c:pt>
                <c:pt idx="101">
                  <c:v>0.97869491592171021</c:v>
                </c:pt>
                <c:pt idx="102">
                  <c:v>0.98042767691883537</c:v>
                </c:pt>
                <c:pt idx="103">
                  <c:v>0.98145158114440934</c:v>
                </c:pt>
                <c:pt idx="104">
                  <c:v>0.98306619934627604</c:v>
                </c:pt>
                <c:pt idx="105">
                  <c:v>0.98503524593391834</c:v>
                </c:pt>
                <c:pt idx="106">
                  <c:v>0.98600007876186302</c:v>
                </c:pt>
                <c:pt idx="107">
                  <c:v>0.98755562556610044</c:v>
                </c:pt>
                <c:pt idx="108">
                  <c:v>0.98879612491631508</c:v>
                </c:pt>
                <c:pt idx="109">
                  <c:v>0.98924900563147278</c:v>
                </c:pt>
                <c:pt idx="110">
                  <c:v>0.98972157681250694</c:v>
                </c:pt>
                <c:pt idx="111">
                  <c:v>0.99092269523096876</c:v>
                </c:pt>
                <c:pt idx="112">
                  <c:v>0.99171031386602571</c:v>
                </c:pt>
                <c:pt idx="113">
                  <c:v>0.99289174181861106</c:v>
                </c:pt>
                <c:pt idx="114">
                  <c:v>0.99389595557830857</c:v>
                </c:pt>
                <c:pt idx="115">
                  <c:v>0.99474264561099479</c:v>
                </c:pt>
                <c:pt idx="116">
                  <c:v>0.99509707399677039</c:v>
                </c:pt>
                <c:pt idx="117">
                  <c:v>0.99519552632615249</c:v>
                </c:pt>
                <c:pt idx="118">
                  <c:v>0.99618004961997364</c:v>
                </c:pt>
                <c:pt idx="119">
                  <c:v>0.99679045406214273</c:v>
                </c:pt>
                <c:pt idx="120">
                  <c:v>0.99744023943606464</c:v>
                </c:pt>
                <c:pt idx="121">
                  <c:v>0.9980112629464809</c:v>
                </c:pt>
                <c:pt idx="122">
                  <c:v>0.99850352459339142</c:v>
                </c:pt>
                <c:pt idx="123">
                  <c:v>0.99854290552514424</c:v>
                </c:pt>
                <c:pt idx="124">
                  <c:v>0.99866104832040281</c:v>
                </c:pt>
                <c:pt idx="125">
                  <c:v>0.99931083369432472</c:v>
                </c:pt>
                <c:pt idx="126">
                  <c:v>0.99980309534123524</c:v>
                </c:pt>
                <c:pt idx="127">
                  <c:v>0.99994092860237016</c:v>
                </c:pt>
                <c:pt idx="128">
                  <c:v>0.99999999999999944</c:v>
                </c:pt>
                <c:pt idx="129">
                  <c:v>0.99999999999999944</c:v>
                </c:pt>
              </c:numCache>
            </c:numRef>
          </c:val>
          <c:smooth val="0"/>
        </c:ser>
        <c:ser>
          <c:idx val="4"/>
          <c:order val="4"/>
          <c:tx>
            <c:strRef>
              <c:f>'annexe 7'!$F$4</c:f>
              <c:strCache>
                <c:ptCount val="1"/>
                <c:pt idx="0">
                  <c:v>BTS</c:v>
                </c:pt>
              </c:strCache>
            </c:strRef>
          </c:tx>
          <c:marker>
            <c:symbol val="none"/>
          </c:marker>
          <c:cat>
            <c:numRef>
              <c:f>'annexe 7'!$A$5:$A$134</c:f>
              <c:numCache>
                <c:formatCode>d\-mmm</c:formatCode>
                <c:ptCount val="130"/>
                <c:pt idx="0">
                  <c:v>43604</c:v>
                </c:pt>
                <c:pt idx="1">
                  <c:v>43605</c:v>
                </c:pt>
                <c:pt idx="2">
                  <c:v>43606</c:v>
                </c:pt>
                <c:pt idx="3">
                  <c:v>43607</c:v>
                </c:pt>
                <c:pt idx="4">
                  <c:v>43608</c:v>
                </c:pt>
                <c:pt idx="5">
                  <c:v>43609</c:v>
                </c:pt>
                <c:pt idx="6">
                  <c:v>43610</c:v>
                </c:pt>
                <c:pt idx="7">
                  <c:v>43611</c:v>
                </c:pt>
                <c:pt idx="8">
                  <c:v>43612</c:v>
                </c:pt>
                <c:pt idx="9">
                  <c:v>43613</c:v>
                </c:pt>
                <c:pt idx="10">
                  <c:v>43614</c:v>
                </c:pt>
                <c:pt idx="11">
                  <c:v>43615</c:v>
                </c:pt>
                <c:pt idx="12">
                  <c:v>43616</c:v>
                </c:pt>
                <c:pt idx="13">
                  <c:v>43617</c:v>
                </c:pt>
                <c:pt idx="14">
                  <c:v>43618</c:v>
                </c:pt>
                <c:pt idx="15">
                  <c:v>43619</c:v>
                </c:pt>
                <c:pt idx="16">
                  <c:v>43620</c:v>
                </c:pt>
                <c:pt idx="17">
                  <c:v>43621</c:v>
                </c:pt>
                <c:pt idx="18">
                  <c:v>43622</c:v>
                </c:pt>
                <c:pt idx="19">
                  <c:v>43623</c:v>
                </c:pt>
                <c:pt idx="20">
                  <c:v>43624</c:v>
                </c:pt>
                <c:pt idx="21">
                  <c:v>43625</c:v>
                </c:pt>
                <c:pt idx="22">
                  <c:v>43626</c:v>
                </c:pt>
                <c:pt idx="23">
                  <c:v>43627</c:v>
                </c:pt>
                <c:pt idx="24">
                  <c:v>43628</c:v>
                </c:pt>
                <c:pt idx="25">
                  <c:v>43629</c:v>
                </c:pt>
                <c:pt idx="26">
                  <c:v>43630</c:v>
                </c:pt>
                <c:pt idx="27">
                  <c:v>43631</c:v>
                </c:pt>
                <c:pt idx="28">
                  <c:v>43632</c:v>
                </c:pt>
                <c:pt idx="29">
                  <c:v>43633</c:v>
                </c:pt>
                <c:pt idx="30">
                  <c:v>43634</c:v>
                </c:pt>
                <c:pt idx="31">
                  <c:v>43635</c:v>
                </c:pt>
                <c:pt idx="32">
                  <c:v>43636</c:v>
                </c:pt>
                <c:pt idx="33">
                  <c:v>43637</c:v>
                </c:pt>
                <c:pt idx="34">
                  <c:v>43638</c:v>
                </c:pt>
                <c:pt idx="35">
                  <c:v>43639</c:v>
                </c:pt>
                <c:pt idx="36">
                  <c:v>43640</c:v>
                </c:pt>
                <c:pt idx="37">
                  <c:v>43641</c:v>
                </c:pt>
                <c:pt idx="38">
                  <c:v>43642</c:v>
                </c:pt>
                <c:pt idx="39">
                  <c:v>43643</c:v>
                </c:pt>
                <c:pt idx="40">
                  <c:v>43644</c:v>
                </c:pt>
                <c:pt idx="41">
                  <c:v>43645</c:v>
                </c:pt>
                <c:pt idx="42">
                  <c:v>43646</c:v>
                </c:pt>
                <c:pt idx="43">
                  <c:v>43647</c:v>
                </c:pt>
                <c:pt idx="44">
                  <c:v>43648</c:v>
                </c:pt>
                <c:pt idx="45">
                  <c:v>43649</c:v>
                </c:pt>
                <c:pt idx="46">
                  <c:v>43650</c:v>
                </c:pt>
                <c:pt idx="47">
                  <c:v>43651</c:v>
                </c:pt>
                <c:pt idx="48">
                  <c:v>43652</c:v>
                </c:pt>
                <c:pt idx="49">
                  <c:v>43653</c:v>
                </c:pt>
                <c:pt idx="50">
                  <c:v>43654</c:v>
                </c:pt>
                <c:pt idx="51">
                  <c:v>43655</c:v>
                </c:pt>
                <c:pt idx="52">
                  <c:v>43656</c:v>
                </c:pt>
                <c:pt idx="53">
                  <c:v>43657</c:v>
                </c:pt>
                <c:pt idx="54">
                  <c:v>43658</c:v>
                </c:pt>
                <c:pt idx="55">
                  <c:v>43659</c:v>
                </c:pt>
                <c:pt idx="56">
                  <c:v>43660</c:v>
                </c:pt>
                <c:pt idx="57">
                  <c:v>43661</c:v>
                </c:pt>
                <c:pt idx="58">
                  <c:v>43662</c:v>
                </c:pt>
                <c:pt idx="59">
                  <c:v>43663</c:v>
                </c:pt>
                <c:pt idx="60">
                  <c:v>43664</c:v>
                </c:pt>
                <c:pt idx="61">
                  <c:v>43665</c:v>
                </c:pt>
                <c:pt idx="62">
                  <c:v>43666</c:v>
                </c:pt>
                <c:pt idx="63">
                  <c:v>43667</c:v>
                </c:pt>
                <c:pt idx="64">
                  <c:v>43668</c:v>
                </c:pt>
                <c:pt idx="65">
                  <c:v>43669</c:v>
                </c:pt>
                <c:pt idx="66">
                  <c:v>43670</c:v>
                </c:pt>
                <c:pt idx="67">
                  <c:v>43671</c:v>
                </c:pt>
                <c:pt idx="68">
                  <c:v>43672</c:v>
                </c:pt>
                <c:pt idx="69">
                  <c:v>43673</c:v>
                </c:pt>
                <c:pt idx="70">
                  <c:v>43674</c:v>
                </c:pt>
                <c:pt idx="71">
                  <c:v>43675</c:v>
                </c:pt>
                <c:pt idx="72">
                  <c:v>43676</c:v>
                </c:pt>
                <c:pt idx="73">
                  <c:v>43677</c:v>
                </c:pt>
                <c:pt idx="74">
                  <c:v>43678</c:v>
                </c:pt>
                <c:pt idx="75">
                  <c:v>43679</c:v>
                </c:pt>
                <c:pt idx="76">
                  <c:v>43680</c:v>
                </c:pt>
                <c:pt idx="77">
                  <c:v>43681</c:v>
                </c:pt>
                <c:pt idx="78">
                  <c:v>43682</c:v>
                </c:pt>
                <c:pt idx="79">
                  <c:v>43683</c:v>
                </c:pt>
                <c:pt idx="80">
                  <c:v>43684</c:v>
                </c:pt>
                <c:pt idx="81">
                  <c:v>43685</c:v>
                </c:pt>
                <c:pt idx="82">
                  <c:v>43686</c:v>
                </c:pt>
                <c:pt idx="83">
                  <c:v>43687</c:v>
                </c:pt>
                <c:pt idx="84">
                  <c:v>43688</c:v>
                </c:pt>
                <c:pt idx="85">
                  <c:v>43689</c:v>
                </c:pt>
                <c:pt idx="86">
                  <c:v>43690</c:v>
                </c:pt>
                <c:pt idx="87">
                  <c:v>43691</c:v>
                </c:pt>
                <c:pt idx="88">
                  <c:v>43692</c:v>
                </c:pt>
                <c:pt idx="89">
                  <c:v>43693</c:v>
                </c:pt>
                <c:pt idx="90">
                  <c:v>43694</c:v>
                </c:pt>
                <c:pt idx="91">
                  <c:v>43695</c:v>
                </c:pt>
                <c:pt idx="92">
                  <c:v>43696</c:v>
                </c:pt>
                <c:pt idx="93">
                  <c:v>43697</c:v>
                </c:pt>
                <c:pt idx="94">
                  <c:v>43698</c:v>
                </c:pt>
                <c:pt idx="95">
                  <c:v>43699</c:v>
                </c:pt>
                <c:pt idx="96">
                  <c:v>43700</c:v>
                </c:pt>
                <c:pt idx="97">
                  <c:v>43701</c:v>
                </c:pt>
                <c:pt idx="98">
                  <c:v>43702</c:v>
                </c:pt>
                <c:pt idx="99">
                  <c:v>43703</c:v>
                </c:pt>
                <c:pt idx="100">
                  <c:v>43704</c:v>
                </c:pt>
                <c:pt idx="101">
                  <c:v>43705</c:v>
                </c:pt>
                <c:pt idx="102">
                  <c:v>43706</c:v>
                </c:pt>
                <c:pt idx="103">
                  <c:v>43707</c:v>
                </c:pt>
                <c:pt idx="104">
                  <c:v>43708</c:v>
                </c:pt>
                <c:pt idx="105">
                  <c:v>43709</c:v>
                </c:pt>
                <c:pt idx="106">
                  <c:v>43710</c:v>
                </c:pt>
                <c:pt idx="107">
                  <c:v>43711</c:v>
                </c:pt>
                <c:pt idx="108">
                  <c:v>43712</c:v>
                </c:pt>
                <c:pt idx="109">
                  <c:v>43713</c:v>
                </c:pt>
                <c:pt idx="110">
                  <c:v>43714</c:v>
                </c:pt>
                <c:pt idx="111">
                  <c:v>43715</c:v>
                </c:pt>
                <c:pt idx="112">
                  <c:v>43716</c:v>
                </c:pt>
                <c:pt idx="113">
                  <c:v>43717</c:v>
                </c:pt>
                <c:pt idx="114">
                  <c:v>43718</c:v>
                </c:pt>
                <c:pt idx="115">
                  <c:v>43719</c:v>
                </c:pt>
                <c:pt idx="116">
                  <c:v>43720</c:v>
                </c:pt>
                <c:pt idx="117">
                  <c:v>43721</c:v>
                </c:pt>
                <c:pt idx="118">
                  <c:v>43722</c:v>
                </c:pt>
                <c:pt idx="119">
                  <c:v>43723</c:v>
                </c:pt>
                <c:pt idx="120">
                  <c:v>43724</c:v>
                </c:pt>
                <c:pt idx="121">
                  <c:v>43725</c:v>
                </c:pt>
                <c:pt idx="122">
                  <c:v>43726</c:v>
                </c:pt>
                <c:pt idx="123">
                  <c:v>43727</c:v>
                </c:pt>
                <c:pt idx="124">
                  <c:v>43728</c:v>
                </c:pt>
                <c:pt idx="125">
                  <c:v>43729</c:v>
                </c:pt>
                <c:pt idx="126">
                  <c:v>43730</c:v>
                </c:pt>
                <c:pt idx="127">
                  <c:v>43731</c:v>
                </c:pt>
                <c:pt idx="128">
                  <c:v>43732</c:v>
                </c:pt>
                <c:pt idx="129">
                  <c:v>43733</c:v>
                </c:pt>
              </c:numCache>
            </c:numRef>
          </c:cat>
          <c:val>
            <c:numRef>
              <c:f>'annexe 7'!$F$5:$F$134</c:f>
              <c:numCache>
                <c:formatCode>0.0%</c:formatCode>
                <c:ptCount val="130"/>
                <c:pt idx="0">
                  <c:v>0.23976109956792754</c:v>
                </c:pt>
                <c:pt idx="1">
                  <c:v>0.26807619080737566</c:v>
                </c:pt>
                <c:pt idx="2">
                  <c:v>0.30031210063724167</c:v>
                </c:pt>
                <c:pt idx="3">
                  <c:v>0.32572352578090358</c:v>
                </c:pt>
                <c:pt idx="4">
                  <c:v>0.36264529197492756</c:v>
                </c:pt>
                <c:pt idx="5">
                  <c:v>0.43182904883201328</c:v>
                </c:pt>
                <c:pt idx="6">
                  <c:v>0.45804897980474141</c:v>
                </c:pt>
                <c:pt idx="7">
                  <c:v>0.48315612856112033</c:v>
                </c:pt>
                <c:pt idx="8">
                  <c:v>0.50844584314986907</c:v>
                </c:pt>
                <c:pt idx="9">
                  <c:v>0.5587036087179531</c:v>
                </c:pt>
                <c:pt idx="10">
                  <c:v>0.58217635859406913</c:v>
                </c:pt>
                <c:pt idx="11">
                  <c:v>0.60199779182278934</c:v>
                </c:pt>
                <c:pt idx="12">
                  <c:v>0.62746137863284268</c:v>
                </c:pt>
                <c:pt idx="13">
                  <c:v>0.64396185243464577</c:v>
                </c:pt>
                <c:pt idx="14">
                  <c:v>0.65897571874429484</c:v>
                </c:pt>
                <c:pt idx="15">
                  <c:v>0.67483286532727105</c:v>
                </c:pt>
                <c:pt idx="16">
                  <c:v>0.68694306554113393</c:v>
                </c:pt>
                <c:pt idx="17">
                  <c:v>0.69755796465177755</c:v>
                </c:pt>
                <c:pt idx="18">
                  <c:v>0.70715571126778942</c:v>
                </c:pt>
                <c:pt idx="19">
                  <c:v>0.71504081650395135</c:v>
                </c:pt>
                <c:pt idx="20">
                  <c:v>0.72309110035035262</c:v>
                </c:pt>
                <c:pt idx="21">
                  <c:v>0.72979387448164357</c:v>
                </c:pt>
                <c:pt idx="22">
                  <c:v>0.73559251306215079</c:v>
                </c:pt>
                <c:pt idx="23">
                  <c:v>0.74106079442217931</c:v>
                </c:pt>
                <c:pt idx="24">
                  <c:v>0.74607700800681598</c:v>
                </c:pt>
                <c:pt idx="25">
                  <c:v>0.75036295826197341</c:v>
                </c:pt>
                <c:pt idx="26">
                  <c:v>0.75370130491102105</c:v>
                </c:pt>
                <c:pt idx="27">
                  <c:v>0.75741347683587346</c:v>
                </c:pt>
                <c:pt idx="28">
                  <c:v>0.75983899432307211</c:v>
                </c:pt>
                <c:pt idx="29">
                  <c:v>0.76269919236353223</c:v>
                </c:pt>
                <c:pt idx="30">
                  <c:v>0.7662635729002758</c:v>
                </c:pt>
                <c:pt idx="31">
                  <c:v>0.77009745538004137</c:v>
                </c:pt>
                <c:pt idx="32">
                  <c:v>0.77259252175576187</c:v>
                </c:pt>
                <c:pt idx="33">
                  <c:v>0.77400958035939404</c:v>
                </c:pt>
                <c:pt idx="34">
                  <c:v>0.77609604701504875</c:v>
                </c:pt>
                <c:pt idx="35">
                  <c:v>0.77998209116120576</c:v>
                </c:pt>
                <c:pt idx="36">
                  <c:v>0.78335521225451432</c:v>
                </c:pt>
                <c:pt idx="37">
                  <c:v>0.78596329557408273</c:v>
                </c:pt>
                <c:pt idx="38">
                  <c:v>0.7886583150043035</c:v>
                </c:pt>
                <c:pt idx="39">
                  <c:v>0.79061437749397989</c:v>
                </c:pt>
                <c:pt idx="40">
                  <c:v>0.79170977248819863</c:v>
                </c:pt>
                <c:pt idx="41">
                  <c:v>0.7935702052561574</c:v>
                </c:pt>
                <c:pt idx="42">
                  <c:v>0.79814304467646746</c:v>
                </c:pt>
                <c:pt idx="43">
                  <c:v>0.80222904187712474</c:v>
                </c:pt>
                <c:pt idx="44">
                  <c:v>0.80737565962773983</c:v>
                </c:pt>
                <c:pt idx="45">
                  <c:v>0.81158336738331027</c:v>
                </c:pt>
                <c:pt idx="46">
                  <c:v>0.81439140375737895</c:v>
                </c:pt>
                <c:pt idx="47">
                  <c:v>0.81615620680362022</c:v>
                </c:pt>
                <c:pt idx="48">
                  <c:v>0.81887730706703665</c:v>
                </c:pt>
                <c:pt idx="49">
                  <c:v>0.82290244899023735</c:v>
                </c:pt>
                <c:pt idx="50">
                  <c:v>0.8274752884105474</c:v>
                </c:pt>
                <c:pt idx="51">
                  <c:v>0.83262190616116249</c:v>
                </c:pt>
                <c:pt idx="52">
                  <c:v>0.83868135307362657</c:v>
                </c:pt>
                <c:pt idx="53">
                  <c:v>0.84325419249393663</c:v>
                </c:pt>
                <c:pt idx="54">
                  <c:v>0.84539282081598277</c:v>
                </c:pt>
                <c:pt idx="55">
                  <c:v>0.84796612969129026</c:v>
                </c:pt>
                <c:pt idx="56">
                  <c:v>0.85142618689525107</c:v>
                </c:pt>
                <c:pt idx="57">
                  <c:v>0.85557303937336493</c:v>
                </c:pt>
                <c:pt idx="58">
                  <c:v>0.85837238213636835</c:v>
                </c:pt>
                <c:pt idx="59">
                  <c:v>0.86160640545263323</c:v>
                </c:pt>
                <c:pt idx="60">
                  <c:v>0.86914376624618606</c:v>
                </c:pt>
                <c:pt idx="61">
                  <c:v>0.87106505429160153</c:v>
                </c:pt>
                <c:pt idx="62">
                  <c:v>0.87307327844766924</c:v>
                </c:pt>
                <c:pt idx="63">
                  <c:v>0.87516843871438921</c:v>
                </c:pt>
                <c:pt idx="64">
                  <c:v>0.8771245012040656</c:v>
                </c:pt>
                <c:pt idx="65">
                  <c:v>0.87848070453024119</c:v>
                </c:pt>
                <c:pt idx="66">
                  <c:v>0.87962826119085136</c:v>
                </c:pt>
                <c:pt idx="67">
                  <c:v>0.88033244368713481</c:v>
                </c:pt>
                <c:pt idx="68">
                  <c:v>0.88122788562685328</c:v>
                </c:pt>
                <c:pt idx="69">
                  <c:v>0.88207985951124568</c:v>
                </c:pt>
                <c:pt idx="70">
                  <c:v>0.88336651394889942</c:v>
                </c:pt>
                <c:pt idx="71">
                  <c:v>0.88571378893651098</c:v>
                </c:pt>
                <c:pt idx="72">
                  <c:v>0.8872177836507954</c:v>
                </c:pt>
                <c:pt idx="73">
                  <c:v>0.88848705086631874</c:v>
                </c:pt>
                <c:pt idx="74">
                  <c:v>0.88899128030810193</c:v>
                </c:pt>
                <c:pt idx="75">
                  <c:v>0.88976501169290723</c:v>
                </c:pt>
                <c:pt idx="76">
                  <c:v>0.89022577307936435</c:v>
                </c:pt>
                <c:pt idx="77">
                  <c:v>0.89106035974162623</c:v>
                </c:pt>
                <c:pt idx="78">
                  <c:v>0.89172976779364876</c:v>
                </c:pt>
                <c:pt idx="79">
                  <c:v>0.89224269084649721</c:v>
                </c:pt>
                <c:pt idx="80">
                  <c:v>0.8928425500099979</c:v>
                </c:pt>
                <c:pt idx="81">
                  <c:v>0.89359020056160754</c:v>
                </c:pt>
                <c:pt idx="82">
                  <c:v>0.89385970250462965</c:v>
                </c:pt>
                <c:pt idx="83">
                  <c:v>0.89407704278126032</c:v>
                </c:pt>
                <c:pt idx="84">
                  <c:v>0.89462474027836969</c:v>
                </c:pt>
                <c:pt idx="85">
                  <c:v>0.8954158588853055</c:v>
                </c:pt>
                <c:pt idx="86">
                  <c:v>0.89585923304963211</c:v>
                </c:pt>
                <c:pt idx="87">
                  <c:v>0.89619828388117606</c:v>
                </c:pt>
                <c:pt idx="88">
                  <c:v>0.89687638554426385</c:v>
                </c:pt>
                <c:pt idx="89">
                  <c:v>0.89749363192989506</c:v>
                </c:pt>
                <c:pt idx="90">
                  <c:v>0.90087544663426877</c:v>
                </c:pt>
                <c:pt idx="91">
                  <c:v>0.90439635911568617</c:v>
                </c:pt>
                <c:pt idx="92">
                  <c:v>0.90822154798438659</c:v>
                </c:pt>
                <c:pt idx="93">
                  <c:v>0.9103080146400413</c:v>
                </c:pt>
                <c:pt idx="94">
                  <c:v>0.91299434045919681</c:v>
                </c:pt>
                <c:pt idx="95">
                  <c:v>0.91468959461691635</c:v>
                </c:pt>
                <c:pt idx="96">
                  <c:v>0.91570674711154809</c:v>
                </c:pt>
                <c:pt idx="97">
                  <c:v>0.91876689820650836</c:v>
                </c:pt>
                <c:pt idx="98">
                  <c:v>0.92336581846001409</c:v>
                </c:pt>
                <c:pt idx="99">
                  <c:v>0.92807775565736772</c:v>
                </c:pt>
                <c:pt idx="100">
                  <c:v>0.93363297312804849</c:v>
                </c:pt>
                <c:pt idx="101">
                  <c:v>0.93869265476801134</c:v>
                </c:pt>
                <c:pt idx="102">
                  <c:v>0.94187451641788489</c:v>
                </c:pt>
                <c:pt idx="103">
                  <c:v>0.94390012779608301</c:v>
                </c:pt>
                <c:pt idx="104">
                  <c:v>0.94672555139228221</c:v>
                </c:pt>
                <c:pt idx="105">
                  <c:v>0.95051596581672171</c:v>
                </c:pt>
                <c:pt idx="106">
                  <c:v>0.95391516774322593</c:v>
                </c:pt>
                <c:pt idx="107">
                  <c:v>0.95852278160779691</c:v>
                </c:pt>
                <c:pt idx="108">
                  <c:v>0.96291305519573711</c:v>
                </c:pt>
                <c:pt idx="109">
                  <c:v>0.96366070574734675</c:v>
                </c:pt>
                <c:pt idx="110">
                  <c:v>0.96396498213462978</c:v>
                </c:pt>
                <c:pt idx="111">
                  <c:v>0.96791188155824337</c:v>
                </c:pt>
                <c:pt idx="112">
                  <c:v>0.97151973015031301</c:v>
                </c:pt>
                <c:pt idx="113">
                  <c:v>0.97491023846575198</c:v>
                </c:pt>
                <c:pt idx="114">
                  <c:v>0.97895276761108307</c:v>
                </c:pt>
                <c:pt idx="115">
                  <c:v>0.98197814426178243</c:v>
                </c:pt>
                <c:pt idx="116">
                  <c:v>0.98255192259208746</c:v>
                </c:pt>
                <c:pt idx="117">
                  <c:v>0.98276926286871813</c:v>
                </c:pt>
                <c:pt idx="118">
                  <c:v>0.98585549479687418</c:v>
                </c:pt>
                <c:pt idx="119">
                  <c:v>0.98794196145252888</c:v>
                </c:pt>
                <c:pt idx="120">
                  <c:v>0.98982847505368343</c:v>
                </c:pt>
                <c:pt idx="121">
                  <c:v>0.99218444365236025</c:v>
                </c:pt>
                <c:pt idx="122">
                  <c:v>0.99387969781007979</c:v>
                </c:pt>
                <c:pt idx="123">
                  <c:v>0.99423613586375414</c:v>
                </c:pt>
                <c:pt idx="124">
                  <c:v>0.99436654002973257</c:v>
                </c:pt>
                <c:pt idx="125">
                  <c:v>0.99617481113130002</c:v>
                </c:pt>
                <c:pt idx="126">
                  <c:v>0.99838298834186801</c:v>
                </c:pt>
                <c:pt idx="127">
                  <c:v>0.99951315778034766</c:v>
                </c:pt>
                <c:pt idx="128">
                  <c:v>0.99999130638893519</c:v>
                </c:pt>
                <c:pt idx="129">
                  <c:v>1.0000000000000004</c:v>
                </c:pt>
              </c:numCache>
            </c:numRef>
          </c:val>
          <c:smooth val="0"/>
        </c:ser>
        <c:ser>
          <c:idx val="5"/>
          <c:order val="5"/>
          <c:tx>
            <c:strRef>
              <c:f>'annexe 7'!$G$4</c:f>
              <c:strCache>
                <c:ptCount val="1"/>
                <c:pt idx="0">
                  <c:v>CPGE</c:v>
                </c:pt>
              </c:strCache>
            </c:strRef>
          </c:tx>
          <c:marker>
            <c:symbol val="none"/>
          </c:marker>
          <c:cat>
            <c:numRef>
              <c:f>'annexe 7'!$A$5:$A$134</c:f>
              <c:numCache>
                <c:formatCode>d\-mmm</c:formatCode>
                <c:ptCount val="130"/>
                <c:pt idx="0">
                  <c:v>43604</c:v>
                </c:pt>
                <c:pt idx="1">
                  <c:v>43605</c:v>
                </c:pt>
                <c:pt idx="2">
                  <c:v>43606</c:v>
                </c:pt>
                <c:pt idx="3">
                  <c:v>43607</c:v>
                </c:pt>
                <c:pt idx="4">
                  <c:v>43608</c:v>
                </c:pt>
                <c:pt idx="5">
                  <c:v>43609</c:v>
                </c:pt>
                <c:pt idx="6">
                  <c:v>43610</c:v>
                </c:pt>
                <c:pt idx="7">
                  <c:v>43611</c:v>
                </c:pt>
                <c:pt idx="8">
                  <c:v>43612</c:v>
                </c:pt>
                <c:pt idx="9">
                  <c:v>43613</c:v>
                </c:pt>
                <c:pt idx="10">
                  <c:v>43614</c:v>
                </c:pt>
                <c:pt idx="11">
                  <c:v>43615</c:v>
                </c:pt>
                <c:pt idx="12">
                  <c:v>43616</c:v>
                </c:pt>
                <c:pt idx="13">
                  <c:v>43617</c:v>
                </c:pt>
                <c:pt idx="14">
                  <c:v>43618</c:v>
                </c:pt>
                <c:pt idx="15">
                  <c:v>43619</c:v>
                </c:pt>
                <c:pt idx="16">
                  <c:v>43620</c:v>
                </c:pt>
                <c:pt idx="17">
                  <c:v>43621</c:v>
                </c:pt>
                <c:pt idx="18">
                  <c:v>43622</c:v>
                </c:pt>
                <c:pt idx="19">
                  <c:v>43623</c:v>
                </c:pt>
                <c:pt idx="20">
                  <c:v>43624</c:v>
                </c:pt>
                <c:pt idx="21">
                  <c:v>43625</c:v>
                </c:pt>
                <c:pt idx="22">
                  <c:v>43626</c:v>
                </c:pt>
                <c:pt idx="23">
                  <c:v>43627</c:v>
                </c:pt>
                <c:pt idx="24">
                  <c:v>43628</c:v>
                </c:pt>
                <c:pt idx="25">
                  <c:v>43629</c:v>
                </c:pt>
                <c:pt idx="26">
                  <c:v>43630</c:v>
                </c:pt>
                <c:pt idx="27">
                  <c:v>43631</c:v>
                </c:pt>
                <c:pt idx="28">
                  <c:v>43632</c:v>
                </c:pt>
                <c:pt idx="29">
                  <c:v>43633</c:v>
                </c:pt>
                <c:pt idx="30">
                  <c:v>43634</c:v>
                </c:pt>
                <c:pt idx="31">
                  <c:v>43635</c:v>
                </c:pt>
                <c:pt idx="32">
                  <c:v>43636</c:v>
                </c:pt>
                <c:pt idx="33">
                  <c:v>43637</c:v>
                </c:pt>
                <c:pt idx="34">
                  <c:v>43638</c:v>
                </c:pt>
                <c:pt idx="35">
                  <c:v>43639</c:v>
                </c:pt>
                <c:pt idx="36">
                  <c:v>43640</c:v>
                </c:pt>
                <c:pt idx="37">
                  <c:v>43641</c:v>
                </c:pt>
                <c:pt idx="38">
                  <c:v>43642</c:v>
                </c:pt>
                <c:pt idx="39">
                  <c:v>43643</c:v>
                </c:pt>
                <c:pt idx="40">
                  <c:v>43644</c:v>
                </c:pt>
                <c:pt idx="41">
                  <c:v>43645</c:v>
                </c:pt>
                <c:pt idx="42">
                  <c:v>43646</c:v>
                </c:pt>
                <c:pt idx="43">
                  <c:v>43647</c:v>
                </c:pt>
                <c:pt idx="44">
                  <c:v>43648</c:v>
                </c:pt>
                <c:pt idx="45">
                  <c:v>43649</c:v>
                </c:pt>
                <c:pt idx="46">
                  <c:v>43650</c:v>
                </c:pt>
                <c:pt idx="47">
                  <c:v>43651</c:v>
                </c:pt>
                <c:pt idx="48">
                  <c:v>43652</c:v>
                </c:pt>
                <c:pt idx="49">
                  <c:v>43653</c:v>
                </c:pt>
                <c:pt idx="50">
                  <c:v>43654</c:v>
                </c:pt>
                <c:pt idx="51">
                  <c:v>43655</c:v>
                </c:pt>
                <c:pt idx="52">
                  <c:v>43656</c:v>
                </c:pt>
                <c:pt idx="53">
                  <c:v>43657</c:v>
                </c:pt>
                <c:pt idx="54">
                  <c:v>43658</c:v>
                </c:pt>
                <c:pt idx="55">
                  <c:v>43659</c:v>
                </c:pt>
                <c:pt idx="56">
                  <c:v>43660</c:v>
                </c:pt>
                <c:pt idx="57">
                  <c:v>43661</c:v>
                </c:pt>
                <c:pt idx="58">
                  <c:v>43662</c:v>
                </c:pt>
                <c:pt idx="59">
                  <c:v>43663</c:v>
                </c:pt>
                <c:pt idx="60">
                  <c:v>43664</c:v>
                </c:pt>
                <c:pt idx="61">
                  <c:v>43665</c:v>
                </c:pt>
                <c:pt idx="62">
                  <c:v>43666</c:v>
                </c:pt>
                <c:pt idx="63">
                  <c:v>43667</c:v>
                </c:pt>
                <c:pt idx="64">
                  <c:v>43668</c:v>
                </c:pt>
                <c:pt idx="65">
                  <c:v>43669</c:v>
                </c:pt>
                <c:pt idx="66">
                  <c:v>43670</c:v>
                </c:pt>
                <c:pt idx="67">
                  <c:v>43671</c:v>
                </c:pt>
                <c:pt idx="68">
                  <c:v>43672</c:v>
                </c:pt>
                <c:pt idx="69">
                  <c:v>43673</c:v>
                </c:pt>
                <c:pt idx="70">
                  <c:v>43674</c:v>
                </c:pt>
                <c:pt idx="71">
                  <c:v>43675</c:v>
                </c:pt>
                <c:pt idx="72">
                  <c:v>43676</c:v>
                </c:pt>
                <c:pt idx="73">
                  <c:v>43677</c:v>
                </c:pt>
                <c:pt idx="74">
                  <c:v>43678</c:v>
                </c:pt>
                <c:pt idx="75">
                  <c:v>43679</c:v>
                </c:pt>
                <c:pt idx="76">
                  <c:v>43680</c:v>
                </c:pt>
                <c:pt idx="77">
                  <c:v>43681</c:v>
                </c:pt>
                <c:pt idx="78">
                  <c:v>43682</c:v>
                </c:pt>
                <c:pt idx="79">
                  <c:v>43683</c:v>
                </c:pt>
                <c:pt idx="80">
                  <c:v>43684</c:v>
                </c:pt>
                <c:pt idx="81">
                  <c:v>43685</c:v>
                </c:pt>
                <c:pt idx="82">
                  <c:v>43686</c:v>
                </c:pt>
                <c:pt idx="83">
                  <c:v>43687</c:v>
                </c:pt>
                <c:pt idx="84">
                  <c:v>43688</c:v>
                </c:pt>
                <c:pt idx="85">
                  <c:v>43689</c:v>
                </c:pt>
                <c:pt idx="86">
                  <c:v>43690</c:v>
                </c:pt>
                <c:pt idx="87">
                  <c:v>43691</c:v>
                </c:pt>
                <c:pt idx="88">
                  <c:v>43692</c:v>
                </c:pt>
                <c:pt idx="89">
                  <c:v>43693</c:v>
                </c:pt>
                <c:pt idx="90">
                  <c:v>43694</c:v>
                </c:pt>
                <c:pt idx="91">
                  <c:v>43695</c:v>
                </c:pt>
                <c:pt idx="92">
                  <c:v>43696</c:v>
                </c:pt>
                <c:pt idx="93">
                  <c:v>43697</c:v>
                </c:pt>
                <c:pt idx="94">
                  <c:v>43698</c:v>
                </c:pt>
                <c:pt idx="95">
                  <c:v>43699</c:v>
                </c:pt>
                <c:pt idx="96">
                  <c:v>43700</c:v>
                </c:pt>
                <c:pt idx="97">
                  <c:v>43701</c:v>
                </c:pt>
                <c:pt idx="98">
                  <c:v>43702</c:v>
                </c:pt>
                <c:pt idx="99">
                  <c:v>43703</c:v>
                </c:pt>
                <c:pt idx="100">
                  <c:v>43704</c:v>
                </c:pt>
                <c:pt idx="101">
                  <c:v>43705</c:v>
                </c:pt>
                <c:pt idx="102">
                  <c:v>43706</c:v>
                </c:pt>
                <c:pt idx="103">
                  <c:v>43707</c:v>
                </c:pt>
                <c:pt idx="104">
                  <c:v>43708</c:v>
                </c:pt>
                <c:pt idx="105">
                  <c:v>43709</c:v>
                </c:pt>
                <c:pt idx="106">
                  <c:v>43710</c:v>
                </c:pt>
                <c:pt idx="107">
                  <c:v>43711</c:v>
                </c:pt>
                <c:pt idx="108">
                  <c:v>43712</c:v>
                </c:pt>
                <c:pt idx="109">
                  <c:v>43713</c:v>
                </c:pt>
                <c:pt idx="110">
                  <c:v>43714</c:v>
                </c:pt>
                <c:pt idx="111">
                  <c:v>43715</c:v>
                </c:pt>
                <c:pt idx="112">
                  <c:v>43716</c:v>
                </c:pt>
                <c:pt idx="113">
                  <c:v>43717</c:v>
                </c:pt>
                <c:pt idx="114">
                  <c:v>43718</c:v>
                </c:pt>
                <c:pt idx="115">
                  <c:v>43719</c:v>
                </c:pt>
                <c:pt idx="116">
                  <c:v>43720</c:v>
                </c:pt>
                <c:pt idx="117">
                  <c:v>43721</c:v>
                </c:pt>
                <c:pt idx="118">
                  <c:v>43722</c:v>
                </c:pt>
                <c:pt idx="119">
                  <c:v>43723</c:v>
                </c:pt>
                <c:pt idx="120">
                  <c:v>43724</c:v>
                </c:pt>
                <c:pt idx="121">
                  <c:v>43725</c:v>
                </c:pt>
                <c:pt idx="122">
                  <c:v>43726</c:v>
                </c:pt>
                <c:pt idx="123">
                  <c:v>43727</c:v>
                </c:pt>
                <c:pt idx="124">
                  <c:v>43728</c:v>
                </c:pt>
                <c:pt idx="125">
                  <c:v>43729</c:v>
                </c:pt>
                <c:pt idx="126">
                  <c:v>43730</c:v>
                </c:pt>
                <c:pt idx="127">
                  <c:v>43731</c:v>
                </c:pt>
                <c:pt idx="128">
                  <c:v>43732</c:v>
                </c:pt>
                <c:pt idx="129">
                  <c:v>43733</c:v>
                </c:pt>
              </c:numCache>
            </c:numRef>
          </c:cat>
          <c:val>
            <c:numRef>
              <c:f>'annexe 7'!$G$5:$G$134</c:f>
              <c:numCache>
                <c:formatCode>0.0%</c:formatCode>
                <c:ptCount val="130"/>
                <c:pt idx="0">
                  <c:v>0.27234506798648256</c:v>
                </c:pt>
                <c:pt idx="1">
                  <c:v>0.2818445491072617</c:v>
                </c:pt>
                <c:pt idx="2">
                  <c:v>0.30004523562438473</c:v>
                </c:pt>
                <c:pt idx="3">
                  <c:v>0.31593092254064559</c:v>
                </c:pt>
                <c:pt idx="4">
                  <c:v>0.34504137729171658</c:v>
                </c:pt>
                <c:pt idx="5">
                  <c:v>0.41744498549799103</c:v>
                </c:pt>
                <c:pt idx="6">
                  <c:v>0.43812032676086321</c:v>
                </c:pt>
                <c:pt idx="7">
                  <c:v>0.45868923126047739</c:v>
                </c:pt>
                <c:pt idx="8">
                  <c:v>0.48340916952715468</c:v>
                </c:pt>
                <c:pt idx="9">
                  <c:v>0.53745243607141902</c:v>
                </c:pt>
                <c:pt idx="10">
                  <c:v>0.56219898352891085</c:v>
                </c:pt>
                <c:pt idx="11">
                  <c:v>0.58636012878848354</c:v>
                </c:pt>
                <c:pt idx="12">
                  <c:v>0.61946196216173066</c:v>
                </c:pt>
                <c:pt idx="13">
                  <c:v>0.64138793539288474</c:v>
                </c:pt>
                <c:pt idx="14">
                  <c:v>0.66296798914345023</c:v>
                </c:pt>
                <c:pt idx="15">
                  <c:v>0.6862776402969587</c:v>
                </c:pt>
                <c:pt idx="16">
                  <c:v>0.70479763710385579</c:v>
                </c:pt>
                <c:pt idx="17">
                  <c:v>0.72078976078337464</c:v>
                </c:pt>
                <c:pt idx="18">
                  <c:v>0.73627630983741787</c:v>
                </c:pt>
                <c:pt idx="19">
                  <c:v>0.75040579015992126</c:v>
                </c:pt>
                <c:pt idx="20">
                  <c:v>0.76320481094169934</c:v>
                </c:pt>
                <c:pt idx="21">
                  <c:v>0.77584417657859028</c:v>
                </c:pt>
                <c:pt idx="22">
                  <c:v>0.7850509566004098</c:v>
                </c:pt>
                <c:pt idx="23">
                  <c:v>0.79476331124770494</c:v>
                </c:pt>
                <c:pt idx="24">
                  <c:v>0.80359756259812132</c:v>
                </c:pt>
                <c:pt idx="25">
                  <c:v>0.81197945770469115</c:v>
                </c:pt>
                <c:pt idx="26">
                  <c:v>0.82004204252148682</c:v>
                </c:pt>
                <c:pt idx="27">
                  <c:v>0.82834411005561315</c:v>
                </c:pt>
                <c:pt idx="28">
                  <c:v>0.8331869827838535</c:v>
                </c:pt>
                <c:pt idx="29">
                  <c:v>0.83914744152630316</c:v>
                </c:pt>
                <c:pt idx="30">
                  <c:v>0.84505468188712374</c:v>
                </c:pt>
                <c:pt idx="31">
                  <c:v>0.85021686490513815</c:v>
                </c:pt>
                <c:pt idx="32">
                  <c:v>0.8645326095633431</c:v>
                </c:pt>
                <c:pt idx="33">
                  <c:v>0.86847076980389015</c:v>
                </c:pt>
                <c:pt idx="34">
                  <c:v>0.87230249328117926</c:v>
                </c:pt>
                <c:pt idx="35">
                  <c:v>0.87770415901652421</c:v>
                </c:pt>
                <c:pt idx="36">
                  <c:v>0.88158910087544229</c:v>
                </c:pt>
                <c:pt idx="37">
                  <c:v>0.88496846810888474</c:v>
                </c:pt>
                <c:pt idx="38">
                  <c:v>0.88877358239535931</c:v>
                </c:pt>
                <c:pt idx="39">
                  <c:v>0.89329714483382561</c:v>
                </c:pt>
                <c:pt idx="40">
                  <c:v>0.89702243154785666</c:v>
                </c:pt>
                <c:pt idx="41">
                  <c:v>0.90098720097921825</c:v>
                </c:pt>
                <c:pt idx="42">
                  <c:v>0.90577685532582952</c:v>
                </c:pt>
                <c:pt idx="43">
                  <c:v>0.91032702695511025</c:v>
                </c:pt>
                <c:pt idx="44">
                  <c:v>0.91506346292009255</c:v>
                </c:pt>
                <c:pt idx="45">
                  <c:v>0.91889518639738166</c:v>
                </c:pt>
                <c:pt idx="46">
                  <c:v>0.92243420877571114</c:v>
                </c:pt>
                <c:pt idx="47">
                  <c:v>0.92544104733775046</c:v>
                </c:pt>
                <c:pt idx="48">
                  <c:v>0.92762300098454009</c:v>
                </c:pt>
                <c:pt idx="49">
                  <c:v>0.93049679359250692</c:v>
                </c:pt>
                <c:pt idx="50">
                  <c:v>0.93294483914744164</c:v>
                </c:pt>
                <c:pt idx="51">
                  <c:v>0.93637742476251307</c:v>
                </c:pt>
                <c:pt idx="52">
                  <c:v>0.9387722519358187</c:v>
                </c:pt>
                <c:pt idx="53">
                  <c:v>0.94175248130704348</c:v>
                </c:pt>
                <c:pt idx="54">
                  <c:v>0.94444000957930874</c:v>
                </c:pt>
                <c:pt idx="55">
                  <c:v>0.94683483675261437</c:v>
                </c:pt>
                <c:pt idx="56">
                  <c:v>0.94944253745243612</c:v>
                </c:pt>
                <c:pt idx="57">
                  <c:v>0.95183736462574176</c:v>
                </c:pt>
                <c:pt idx="58">
                  <c:v>0.95202362896144332</c:v>
                </c:pt>
                <c:pt idx="59">
                  <c:v>0.95226311167877387</c:v>
                </c:pt>
                <c:pt idx="60">
                  <c:v>0.95809052446715093</c:v>
                </c:pt>
                <c:pt idx="61">
                  <c:v>0.96053857002208565</c:v>
                </c:pt>
                <c:pt idx="62">
                  <c:v>0.96168276522710949</c:v>
                </c:pt>
                <c:pt idx="63">
                  <c:v>0.96282696043213334</c:v>
                </c:pt>
                <c:pt idx="64">
                  <c:v>0.96378489130145562</c:v>
                </c:pt>
                <c:pt idx="65">
                  <c:v>0.96463638540751984</c:v>
                </c:pt>
                <c:pt idx="66">
                  <c:v>0.965381442750326</c:v>
                </c:pt>
                <c:pt idx="67">
                  <c:v>0.96617971847476125</c:v>
                </c:pt>
                <c:pt idx="68">
                  <c:v>0.96705782177164001</c:v>
                </c:pt>
                <c:pt idx="69">
                  <c:v>0.96772305154200267</c:v>
                </c:pt>
                <c:pt idx="70">
                  <c:v>0.96846810888480883</c:v>
                </c:pt>
                <c:pt idx="71">
                  <c:v>0.96884063755621197</c:v>
                </c:pt>
                <c:pt idx="72">
                  <c:v>0.96939943056331668</c:v>
                </c:pt>
                <c:pt idx="73">
                  <c:v>0.9699050051887923</c:v>
                </c:pt>
                <c:pt idx="74">
                  <c:v>0.97027753386019544</c:v>
                </c:pt>
                <c:pt idx="75">
                  <c:v>0.97065006253159858</c:v>
                </c:pt>
                <c:pt idx="76">
                  <c:v>0.9709427636305582</c:v>
                </c:pt>
                <c:pt idx="77">
                  <c:v>0.97166121178254994</c:v>
                </c:pt>
                <c:pt idx="78">
                  <c:v>0.97208695883558205</c:v>
                </c:pt>
                <c:pt idx="79">
                  <c:v>0.97261914265187221</c:v>
                </c:pt>
                <c:pt idx="80">
                  <c:v>0.97291184375083184</c:v>
                </c:pt>
                <c:pt idx="81">
                  <c:v>0.97325776323142044</c:v>
                </c:pt>
                <c:pt idx="82">
                  <c:v>0.97355046433038006</c:v>
                </c:pt>
                <c:pt idx="83">
                  <c:v>0.97384316542933969</c:v>
                </c:pt>
                <c:pt idx="84">
                  <c:v>0.9742689124823718</c:v>
                </c:pt>
                <c:pt idx="85">
                  <c:v>0.97488092387110548</c:v>
                </c:pt>
                <c:pt idx="86">
                  <c:v>0.97533328011495213</c:v>
                </c:pt>
                <c:pt idx="87">
                  <c:v>0.97597190069450035</c:v>
                </c:pt>
                <c:pt idx="88">
                  <c:v>0.97669034884649208</c:v>
                </c:pt>
                <c:pt idx="89">
                  <c:v>0.97732896942604031</c:v>
                </c:pt>
                <c:pt idx="90">
                  <c:v>0.97953753226364437</c:v>
                </c:pt>
                <c:pt idx="91">
                  <c:v>0.9808147734227407</c:v>
                </c:pt>
                <c:pt idx="92">
                  <c:v>0.98254437082568369</c:v>
                </c:pt>
                <c:pt idx="93">
                  <c:v>0.98390143955722353</c:v>
                </c:pt>
                <c:pt idx="94">
                  <c:v>0.98528511747957792</c:v>
                </c:pt>
                <c:pt idx="95">
                  <c:v>0.98634948511215825</c:v>
                </c:pt>
                <c:pt idx="96">
                  <c:v>0.98746707112636756</c:v>
                </c:pt>
                <c:pt idx="97">
                  <c:v>0.98826534685080281</c:v>
                </c:pt>
                <c:pt idx="98">
                  <c:v>0.98962241558234265</c:v>
                </c:pt>
                <c:pt idx="99">
                  <c:v>0.99084643835981001</c:v>
                </c:pt>
                <c:pt idx="100">
                  <c:v>0.99233655304542245</c:v>
                </c:pt>
                <c:pt idx="101">
                  <c:v>0.99342752986881722</c:v>
                </c:pt>
                <c:pt idx="102">
                  <c:v>0.99438546073813949</c:v>
                </c:pt>
                <c:pt idx="103">
                  <c:v>0.99521034565338917</c:v>
                </c:pt>
                <c:pt idx="104">
                  <c:v>0.99600862137782442</c:v>
                </c:pt>
                <c:pt idx="105">
                  <c:v>0.99699316143796124</c:v>
                </c:pt>
                <c:pt idx="106">
                  <c:v>0.99733908091854984</c:v>
                </c:pt>
                <c:pt idx="107">
                  <c:v>0.99757856363588038</c:v>
                </c:pt>
                <c:pt idx="108">
                  <c:v>0.99787126473484</c:v>
                </c:pt>
                <c:pt idx="109">
                  <c:v>0.99795109230728352</c:v>
                </c:pt>
                <c:pt idx="110">
                  <c:v>0.99797770149809806</c:v>
                </c:pt>
                <c:pt idx="111">
                  <c:v>0.99824379340624314</c:v>
                </c:pt>
                <c:pt idx="112">
                  <c:v>0.99861632207764628</c:v>
                </c:pt>
                <c:pt idx="113">
                  <c:v>0.99885580479497682</c:v>
                </c:pt>
                <c:pt idx="114">
                  <c:v>0.99906867832149293</c:v>
                </c:pt>
                <c:pt idx="115">
                  <c:v>0.99922833346637996</c:v>
                </c:pt>
                <c:pt idx="116">
                  <c:v>0.9992549426571945</c:v>
                </c:pt>
                <c:pt idx="117">
                  <c:v>0.99930816103882347</c:v>
                </c:pt>
                <c:pt idx="118">
                  <c:v>0.99941459780208153</c:v>
                </c:pt>
                <c:pt idx="119">
                  <c:v>0.99954764375615401</c:v>
                </c:pt>
                <c:pt idx="120">
                  <c:v>0.99962747132859753</c:v>
                </c:pt>
                <c:pt idx="121">
                  <c:v>0.99965408051941207</c:v>
                </c:pt>
                <c:pt idx="122">
                  <c:v>0.99973390809185558</c:v>
                </c:pt>
                <c:pt idx="123">
                  <c:v>0.99976051728267012</c:v>
                </c:pt>
                <c:pt idx="124">
                  <c:v>0.99978712647348467</c:v>
                </c:pt>
                <c:pt idx="125">
                  <c:v>0.99984034485511364</c:v>
                </c:pt>
                <c:pt idx="126">
                  <c:v>1.0000000000000007</c:v>
                </c:pt>
                <c:pt idx="127">
                  <c:v>1.0000000000000007</c:v>
                </c:pt>
                <c:pt idx="128">
                  <c:v>1.0000000000000007</c:v>
                </c:pt>
                <c:pt idx="129">
                  <c:v>1.0000000000000007</c:v>
                </c:pt>
              </c:numCache>
            </c:numRef>
          </c:val>
          <c:smooth val="0"/>
        </c:ser>
        <c:ser>
          <c:idx val="6"/>
          <c:order val="6"/>
          <c:tx>
            <c:strRef>
              <c:f>'annexe 7'!$H$4</c:f>
              <c:strCache>
                <c:ptCount val="1"/>
                <c:pt idx="0">
                  <c:v>DE</c:v>
                </c:pt>
              </c:strCache>
            </c:strRef>
          </c:tx>
          <c:marker>
            <c:symbol val="none"/>
          </c:marker>
          <c:cat>
            <c:numRef>
              <c:f>'annexe 7'!$A$5:$A$134</c:f>
              <c:numCache>
                <c:formatCode>d\-mmm</c:formatCode>
                <c:ptCount val="130"/>
                <c:pt idx="0">
                  <c:v>43604</c:v>
                </c:pt>
                <c:pt idx="1">
                  <c:v>43605</c:v>
                </c:pt>
                <c:pt idx="2">
                  <c:v>43606</c:v>
                </c:pt>
                <c:pt idx="3">
                  <c:v>43607</c:v>
                </c:pt>
                <c:pt idx="4">
                  <c:v>43608</c:v>
                </c:pt>
                <c:pt idx="5">
                  <c:v>43609</c:v>
                </c:pt>
                <c:pt idx="6">
                  <c:v>43610</c:v>
                </c:pt>
                <c:pt idx="7">
                  <c:v>43611</c:v>
                </c:pt>
                <c:pt idx="8">
                  <c:v>43612</c:v>
                </c:pt>
                <c:pt idx="9">
                  <c:v>43613</c:v>
                </c:pt>
                <c:pt idx="10">
                  <c:v>43614</c:v>
                </c:pt>
                <c:pt idx="11">
                  <c:v>43615</c:v>
                </c:pt>
                <c:pt idx="12">
                  <c:v>43616</c:v>
                </c:pt>
                <c:pt idx="13">
                  <c:v>43617</c:v>
                </c:pt>
                <c:pt idx="14">
                  <c:v>43618</c:v>
                </c:pt>
                <c:pt idx="15">
                  <c:v>43619</c:v>
                </c:pt>
                <c:pt idx="16">
                  <c:v>43620</c:v>
                </c:pt>
                <c:pt idx="17">
                  <c:v>43621</c:v>
                </c:pt>
                <c:pt idx="18">
                  <c:v>43622</c:v>
                </c:pt>
                <c:pt idx="19">
                  <c:v>43623</c:v>
                </c:pt>
                <c:pt idx="20">
                  <c:v>43624</c:v>
                </c:pt>
                <c:pt idx="21">
                  <c:v>43625</c:v>
                </c:pt>
                <c:pt idx="22">
                  <c:v>43626</c:v>
                </c:pt>
                <c:pt idx="23">
                  <c:v>43627</c:v>
                </c:pt>
                <c:pt idx="24">
                  <c:v>43628</c:v>
                </c:pt>
                <c:pt idx="25">
                  <c:v>43629</c:v>
                </c:pt>
                <c:pt idx="26">
                  <c:v>43630</c:v>
                </c:pt>
                <c:pt idx="27">
                  <c:v>43631</c:v>
                </c:pt>
                <c:pt idx="28">
                  <c:v>43632</c:v>
                </c:pt>
                <c:pt idx="29">
                  <c:v>43633</c:v>
                </c:pt>
                <c:pt idx="30">
                  <c:v>43634</c:v>
                </c:pt>
                <c:pt idx="31">
                  <c:v>43635</c:v>
                </c:pt>
                <c:pt idx="32">
                  <c:v>43636</c:v>
                </c:pt>
                <c:pt idx="33">
                  <c:v>43637</c:v>
                </c:pt>
                <c:pt idx="34">
                  <c:v>43638</c:v>
                </c:pt>
                <c:pt idx="35">
                  <c:v>43639</c:v>
                </c:pt>
                <c:pt idx="36">
                  <c:v>43640</c:v>
                </c:pt>
                <c:pt idx="37">
                  <c:v>43641</c:v>
                </c:pt>
                <c:pt idx="38">
                  <c:v>43642</c:v>
                </c:pt>
                <c:pt idx="39">
                  <c:v>43643</c:v>
                </c:pt>
                <c:pt idx="40">
                  <c:v>43644</c:v>
                </c:pt>
                <c:pt idx="41">
                  <c:v>43645</c:v>
                </c:pt>
                <c:pt idx="42">
                  <c:v>43646</c:v>
                </c:pt>
                <c:pt idx="43">
                  <c:v>43647</c:v>
                </c:pt>
                <c:pt idx="44">
                  <c:v>43648</c:v>
                </c:pt>
                <c:pt idx="45">
                  <c:v>43649</c:v>
                </c:pt>
                <c:pt idx="46">
                  <c:v>43650</c:v>
                </c:pt>
                <c:pt idx="47">
                  <c:v>43651</c:v>
                </c:pt>
                <c:pt idx="48">
                  <c:v>43652</c:v>
                </c:pt>
                <c:pt idx="49">
                  <c:v>43653</c:v>
                </c:pt>
                <c:pt idx="50">
                  <c:v>43654</c:v>
                </c:pt>
                <c:pt idx="51">
                  <c:v>43655</c:v>
                </c:pt>
                <c:pt idx="52">
                  <c:v>43656</c:v>
                </c:pt>
                <c:pt idx="53">
                  <c:v>43657</c:v>
                </c:pt>
                <c:pt idx="54">
                  <c:v>43658</c:v>
                </c:pt>
                <c:pt idx="55">
                  <c:v>43659</c:v>
                </c:pt>
                <c:pt idx="56">
                  <c:v>43660</c:v>
                </c:pt>
                <c:pt idx="57">
                  <c:v>43661</c:v>
                </c:pt>
                <c:pt idx="58">
                  <c:v>43662</c:v>
                </c:pt>
                <c:pt idx="59">
                  <c:v>43663</c:v>
                </c:pt>
                <c:pt idx="60">
                  <c:v>43664</c:v>
                </c:pt>
                <c:pt idx="61">
                  <c:v>43665</c:v>
                </c:pt>
                <c:pt idx="62">
                  <c:v>43666</c:v>
                </c:pt>
                <c:pt idx="63">
                  <c:v>43667</c:v>
                </c:pt>
                <c:pt idx="64">
                  <c:v>43668</c:v>
                </c:pt>
                <c:pt idx="65">
                  <c:v>43669</c:v>
                </c:pt>
                <c:pt idx="66">
                  <c:v>43670</c:v>
                </c:pt>
                <c:pt idx="67">
                  <c:v>43671</c:v>
                </c:pt>
                <c:pt idx="68">
                  <c:v>43672</c:v>
                </c:pt>
                <c:pt idx="69">
                  <c:v>43673</c:v>
                </c:pt>
                <c:pt idx="70">
                  <c:v>43674</c:v>
                </c:pt>
                <c:pt idx="71">
                  <c:v>43675</c:v>
                </c:pt>
                <c:pt idx="72">
                  <c:v>43676</c:v>
                </c:pt>
                <c:pt idx="73">
                  <c:v>43677</c:v>
                </c:pt>
                <c:pt idx="74">
                  <c:v>43678</c:v>
                </c:pt>
                <c:pt idx="75">
                  <c:v>43679</c:v>
                </c:pt>
                <c:pt idx="76">
                  <c:v>43680</c:v>
                </c:pt>
                <c:pt idx="77">
                  <c:v>43681</c:v>
                </c:pt>
                <c:pt idx="78">
                  <c:v>43682</c:v>
                </c:pt>
                <c:pt idx="79">
                  <c:v>43683</c:v>
                </c:pt>
                <c:pt idx="80">
                  <c:v>43684</c:v>
                </c:pt>
                <c:pt idx="81">
                  <c:v>43685</c:v>
                </c:pt>
                <c:pt idx="82">
                  <c:v>43686</c:v>
                </c:pt>
                <c:pt idx="83">
                  <c:v>43687</c:v>
                </c:pt>
                <c:pt idx="84">
                  <c:v>43688</c:v>
                </c:pt>
                <c:pt idx="85">
                  <c:v>43689</c:v>
                </c:pt>
                <c:pt idx="86">
                  <c:v>43690</c:v>
                </c:pt>
                <c:pt idx="87">
                  <c:v>43691</c:v>
                </c:pt>
                <c:pt idx="88">
                  <c:v>43692</c:v>
                </c:pt>
                <c:pt idx="89">
                  <c:v>43693</c:v>
                </c:pt>
                <c:pt idx="90">
                  <c:v>43694</c:v>
                </c:pt>
                <c:pt idx="91">
                  <c:v>43695</c:v>
                </c:pt>
                <c:pt idx="92">
                  <c:v>43696</c:v>
                </c:pt>
                <c:pt idx="93">
                  <c:v>43697</c:v>
                </c:pt>
                <c:pt idx="94">
                  <c:v>43698</c:v>
                </c:pt>
                <c:pt idx="95">
                  <c:v>43699</c:v>
                </c:pt>
                <c:pt idx="96">
                  <c:v>43700</c:v>
                </c:pt>
                <c:pt idx="97">
                  <c:v>43701</c:v>
                </c:pt>
                <c:pt idx="98">
                  <c:v>43702</c:v>
                </c:pt>
                <c:pt idx="99">
                  <c:v>43703</c:v>
                </c:pt>
                <c:pt idx="100">
                  <c:v>43704</c:v>
                </c:pt>
                <c:pt idx="101">
                  <c:v>43705</c:v>
                </c:pt>
                <c:pt idx="102">
                  <c:v>43706</c:v>
                </c:pt>
                <c:pt idx="103">
                  <c:v>43707</c:v>
                </c:pt>
                <c:pt idx="104">
                  <c:v>43708</c:v>
                </c:pt>
                <c:pt idx="105">
                  <c:v>43709</c:v>
                </c:pt>
                <c:pt idx="106">
                  <c:v>43710</c:v>
                </c:pt>
                <c:pt idx="107">
                  <c:v>43711</c:v>
                </c:pt>
                <c:pt idx="108">
                  <c:v>43712</c:v>
                </c:pt>
                <c:pt idx="109">
                  <c:v>43713</c:v>
                </c:pt>
                <c:pt idx="110">
                  <c:v>43714</c:v>
                </c:pt>
                <c:pt idx="111">
                  <c:v>43715</c:v>
                </c:pt>
                <c:pt idx="112">
                  <c:v>43716</c:v>
                </c:pt>
                <c:pt idx="113">
                  <c:v>43717</c:v>
                </c:pt>
                <c:pt idx="114">
                  <c:v>43718</c:v>
                </c:pt>
                <c:pt idx="115">
                  <c:v>43719</c:v>
                </c:pt>
                <c:pt idx="116">
                  <c:v>43720</c:v>
                </c:pt>
                <c:pt idx="117">
                  <c:v>43721</c:v>
                </c:pt>
                <c:pt idx="118">
                  <c:v>43722</c:v>
                </c:pt>
                <c:pt idx="119">
                  <c:v>43723</c:v>
                </c:pt>
                <c:pt idx="120">
                  <c:v>43724</c:v>
                </c:pt>
                <c:pt idx="121">
                  <c:v>43725</c:v>
                </c:pt>
                <c:pt idx="122">
                  <c:v>43726</c:v>
                </c:pt>
                <c:pt idx="123">
                  <c:v>43727</c:v>
                </c:pt>
                <c:pt idx="124">
                  <c:v>43728</c:v>
                </c:pt>
                <c:pt idx="125">
                  <c:v>43729</c:v>
                </c:pt>
                <c:pt idx="126">
                  <c:v>43730</c:v>
                </c:pt>
                <c:pt idx="127">
                  <c:v>43731</c:v>
                </c:pt>
                <c:pt idx="128">
                  <c:v>43732</c:v>
                </c:pt>
                <c:pt idx="129">
                  <c:v>43733</c:v>
                </c:pt>
              </c:numCache>
            </c:numRef>
          </c:cat>
          <c:val>
            <c:numRef>
              <c:f>'annexe 7'!$H$5:$H$134</c:f>
              <c:numCache>
                <c:formatCode>0.0%</c:formatCode>
                <c:ptCount val="130"/>
                <c:pt idx="0">
                  <c:v>0.12968683425649766</c:v>
                </c:pt>
                <c:pt idx="1">
                  <c:v>0.14859394972305071</c:v>
                </c:pt>
                <c:pt idx="2">
                  <c:v>0.17714103110353643</c:v>
                </c:pt>
                <c:pt idx="3">
                  <c:v>0.199030677460588</c:v>
                </c:pt>
                <c:pt idx="4">
                  <c:v>0.22832339156369835</c:v>
                </c:pt>
                <c:pt idx="5">
                  <c:v>0.27364720920323821</c:v>
                </c:pt>
                <c:pt idx="6">
                  <c:v>0.29500426075841502</c:v>
                </c:pt>
                <c:pt idx="7">
                  <c:v>0.3183851725607158</c:v>
                </c:pt>
                <c:pt idx="8">
                  <c:v>0.34309757136770347</c:v>
                </c:pt>
                <c:pt idx="9">
                  <c:v>0.38000639113762252</c:v>
                </c:pt>
                <c:pt idx="10">
                  <c:v>0.40269492969748616</c:v>
                </c:pt>
                <c:pt idx="11">
                  <c:v>0.42367916489135066</c:v>
                </c:pt>
                <c:pt idx="12">
                  <c:v>0.44690029825308902</c:v>
                </c:pt>
                <c:pt idx="13">
                  <c:v>0.46793779292714099</c:v>
                </c:pt>
                <c:pt idx="14">
                  <c:v>0.48567319982956964</c:v>
                </c:pt>
                <c:pt idx="15">
                  <c:v>0.50926714955262031</c:v>
                </c:pt>
                <c:pt idx="16">
                  <c:v>0.52668299957392406</c:v>
                </c:pt>
                <c:pt idx="17">
                  <c:v>0.54329995739241577</c:v>
                </c:pt>
                <c:pt idx="18">
                  <c:v>0.56039625053259468</c:v>
                </c:pt>
                <c:pt idx="19">
                  <c:v>0.57408393694077531</c:v>
                </c:pt>
                <c:pt idx="20">
                  <c:v>0.58814443971026831</c:v>
                </c:pt>
                <c:pt idx="21">
                  <c:v>0.60156582871751163</c:v>
                </c:pt>
                <c:pt idx="22">
                  <c:v>0.61360247123988065</c:v>
                </c:pt>
                <c:pt idx="23">
                  <c:v>0.62590541116318699</c:v>
                </c:pt>
                <c:pt idx="24">
                  <c:v>0.63922028121005536</c:v>
                </c:pt>
                <c:pt idx="25">
                  <c:v>0.64838091180230073</c:v>
                </c:pt>
                <c:pt idx="26">
                  <c:v>0.656849169152109</c:v>
                </c:pt>
                <c:pt idx="27">
                  <c:v>0.66558372390285458</c:v>
                </c:pt>
                <c:pt idx="28">
                  <c:v>0.6700042607584149</c:v>
                </c:pt>
                <c:pt idx="29">
                  <c:v>0.67628887942053673</c:v>
                </c:pt>
                <c:pt idx="30">
                  <c:v>0.68353216872603306</c:v>
                </c:pt>
                <c:pt idx="31">
                  <c:v>0.69034938219002961</c:v>
                </c:pt>
                <c:pt idx="32">
                  <c:v>0.69679377929271391</c:v>
                </c:pt>
                <c:pt idx="33">
                  <c:v>0.70302513847464831</c:v>
                </c:pt>
                <c:pt idx="34">
                  <c:v>0.70787175117170842</c:v>
                </c:pt>
                <c:pt idx="35">
                  <c:v>0.7133574776310182</c:v>
                </c:pt>
                <c:pt idx="36">
                  <c:v>0.71900298253089034</c:v>
                </c:pt>
                <c:pt idx="37">
                  <c:v>0.72337025990626314</c:v>
                </c:pt>
                <c:pt idx="38">
                  <c:v>0.72842991052407313</c:v>
                </c:pt>
                <c:pt idx="39">
                  <c:v>0.73258414997869603</c:v>
                </c:pt>
                <c:pt idx="40">
                  <c:v>0.73631231359181915</c:v>
                </c:pt>
                <c:pt idx="41">
                  <c:v>0.73998721772475484</c:v>
                </c:pt>
                <c:pt idx="42">
                  <c:v>0.74531316574350215</c:v>
                </c:pt>
                <c:pt idx="43">
                  <c:v>0.74984022155943741</c:v>
                </c:pt>
                <c:pt idx="44">
                  <c:v>0.75495313165743483</c:v>
                </c:pt>
                <c:pt idx="45">
                  <c:v>0.75979974435449493</c:v>
                </c:pt>
                <c:pt idx="46">
                  <c:v>0.76453983809118009</c:v>
                </c:pt>
                <c:pt idx="47">
                  <c:v>0.76837452066467815</c:v>
                </c:pt>
                <c:pt idx="48">
                  <c:v>0.77135705155517664</c:v>
                </c:pt>
                <c:pt idx="49">
                  <c:v>0.77481891776736245</c:v>
                </c:pt>
                <c:pt idx="50">
                  <c:v>0.78195568811248384</c:v>
                </c:pt>
                <c:pt idx="51">
                  <c:v>0.78712185769066878</c:v>
                </c:pt>
                <c:pt idx="52">
                  <c:v>0.79282062207072845</c:v>
                </c:pt>
                <c:pt idx="53">
                  <c:v>0.79878568385172544</c:v>
                </c:pt>
                <c:pt idx="54">
                  <c:v>0.80421815083084769</c:v>
                </c:pt>
                <c:pt idx="55">
                  <c:v>0.80847890924584553</c:v>
                </c:pt>
                <c:pt idx="56">
                  <c:v>0.81284618662121833</c:v>
                </c:pt>
                <c:pt idx="57">
                  <c:v>0.81811887515977821</c:v>
                </c:pt>
                <c:pt idx="58">
                  <c:v>0.81833191308052811</c:v>
                </c:pt>
                <c:pt idx="59">
                  <c:v>0.81838517256071563</c:v>
                </c:pt>
                <c:pt idx="60">
                  <c:v>0.83138048572645917</c:v>
                </c:pt>
                <c:pt idx="61">
                  <c:v>0.83622709842351928</c:v>
                </c:pt>
                <c:pt idx="62">
                  <c:v>0.83862377503195562</c:v>
                </c:pt>
                <c:pt idx="63">
                  <c:v>0.84293779292714099</c:v>
                </c:pt>
                <c:pt idx="64">
                  <c:v>0.84581380485726454</c:v>
                </c:pt>
                <c:pt idx="65">
                  <c:v>0.84847677886663819</c:v>
                </c:pt>
                <c:pt idx="66">
                  <c:v>0.85140605027694927</c:v>
                </c:pt>
                <c:pt idx="67">
                  <c:v>0.8533233915636983</c:v>
                </c:pt>
                <c:pt idx="68">
                  <c:v>0.8560928845334469</c:v>
                </c:pt>
                <c:pt idx="69">
                  <c:v>0.85737111205794625</c:v>
                </c:pt>
                <c:pt idx="70">
                  <c:v>0.8586493395824456</c:v>
                </c:pt>
                <c:pt idx="71">
                  <c:v>0.8595547507456327</c:v>
                </c:pt>
                <c:pt idx="72">
                  <c:v>0.86077971878994464</c:v>
                </c:pt>
                <c:pt idx="73">
                  <c:v>0.86365573072006818</c:v>
                </c:pt>
                <c:pt idx="74">
                  <c:v>0.86509373668513001</c:v>
                </c:pt>
                <c:pt idx="75">
                  <c:v>0.86642522368981689</c:v>
                </c:pt>
                <c:pt idx="76">
                  <c:v>0.8675969322539413</c:v>
                </c:pt>
                <c:pt idx="77">
                  <c:v>0.86956753302087786</c:v>
                </c:pt>
                <c:pt idx="78">
                  <c:v>0.8710587984661271</c:v>
                </c:pt>
                <c:pt idx="79">
                  <c:v>0.87233702599062646</c:v>
                </c:pt>
                <c:pt idx="80">
                  <c:v>0.87292288027268872</c:v>
                </c:pt>
                <c:pt idx="81">
                  <c:v>0.8742543672773756</c:v>
                </c:pt>
                <c:pt idx="82">
                  <c:v>0.8749467405198128</c:v>
                </c:pt>
                <c:pt idx="83">
                  <c:v>0.87563911376225001</c:v>
                </c:pt>
                <c:pt idx="84">
                  <c:v>0.87670430336599947</c:v>
                </c:pt>
                <c:pt idx="85">
                  <c:v>0.87835534725181119</c:v>
                </c:pt>
                <c:pt idx="86">
                  <c:v>0.87942053685556065</c:v>
                </c:pt>
                <c:pt idx="87">
                  <c:v>0.88085854282062248</c:v>
                </c:pt>
                <c:pt idx="88">
                  <c:v>0.88277588410737151</c:v>
                </c:pt>
                <c:pt idx="89">
                  <c:v>0.88421389007243334</c:v>
                </c:pt>
                <c:pt idx="90">
                  <c:v>0.88932680017043075</c:v>
                </c:pt>
                <c:pt idx="91">
                  <c:v>0.8931082232637414</c:v>
                </c:pt>
                <c:pt idx="92">
                  <c:v>0.89720920323817688</c:v>
                </c:pt>
                <c:pt idx="93">
                  <c:v>0.90109714529186247</c:v>
                </c:pt>
                <c:pt idx="94">
                  <c:v>0.90455901150404827</c:v>
                </c:pt>
                <c:pt idx="95">
                  <c:v>0.90807413719642149</c:v>
                </c:pt>
                <c:pt idx="96">
                  <c:v>0.91089688964635762</c:v>
                </c:pt>
                <c:pt idx="97">
                  <c:v>0.91366638261610622</c:v>
                </c:pt>
                <c:pt idx="98">
                  <c:v>0.91680869194716719</c:v>
                </c:pt>
                <c:pt idx="99">
                  <c:v>0.92069663400085278</c:v>
                </c:pt>
                <c:pt idx="100">
                  <c:v>0.92442479761397589</c:v>
                </c:pt>
                <c:pt idx="101">
                  <c:v>0.928152961227099</c:v>
                </c:pt>
                <c:pt idx="102">
                  <c:v>0.9309224541968476</c:v>
                </c:pt>
                <c:pt idx="103">
                  <c:v>0.93438432040903341</c:v>
                </c:pt>
                <c:pt idx="104">
                  <c:v>0.93789944610140663</c:v>
                </c:pt>
                <c:pt idx="105">
                  <c:v>0.94210694503621706</c:v>
                </c:pt>
                <c:pt idx="106">
                  <c:v>0.9438112484022162</c:v>
                </c:pt>
                <c:pt idx="107">
                  <c:v>0.94721985513421447</c:v>
                </c:pt>
                <c:pt idx="108">
                  <c:v>0.95302513847464909</c:v>
                </c:pt>
                <c:pt idx="109">
                  <c:v>0.95345121431614888</c:v>
                </c:pt>
                <c:pt idx="110">
                  <c:v>0.95377077119727371</c:v>
                </c:pt>
                <c:pt idx="111">
                  <c:v>0.96074776310183274</c:v>
                </c:pt>
                <c:pt idx="112">
                  <c:v>0.97017469109501553</c:v>
                </c:pt>
                <c:pt idx="113">
                  <c:v>0.97592671495526262</c:v>
                </c:pt>
                <c:pt idx="114">
                  <c:v>0.98077332765232272</c:v>
                </c:pt>
                <c:pt idx="115">
                  <c:v>0.98540690242863294</c:v>
                </c:pt>
                <c:pt idx="116">
                  <c:v>0.98561994034938283</c:v>
                </c:pt>
                <c:pt idx="117">
                  <c:v>0.98593949723050767</c:v>
                </c:pt>
                <c:pt idx="118">
                  <c:v>0.98822965487856906</c:v>
                </c:pt>
                <c:pt idx="119">
                  <c:v>0.99025351512569304</c:v>
                </c:pt>
                <c:pt idx="120">
                  <c:v>0.99163826161056734</c:v>
                </c:pt>
                <c:pt idx="121">
                  <c:v>0.99392841925862874</c:v>
                </c:pt>
                <c:pt idx="122">
                  <c:v>0.99520664678312809</c:v>
                </c:pt>
                <c:pt idx="123">
                  <c:v>0.99547294418406551</c:v>
                </c:pt>
                <c:pt idx="124">
                  <c:v>0.99557946314444046</c:v>
                </c:pt>
                <c:pt idx="125">
                  <c:v>0.99685769066893981</c:v>
                </c:pt>
                <c:pt idx="126">
                  <c:v>0.99834895611418906</c:v>
                </c:pt>
                <c:pt idx="127">
                  <c:v>0.99952066467831346</c:v>
                </c:pt>
                <c:pt idx="128">
                  <c:v>0.99994674051981325</c:v>
                </c:pt>
                <c:pt idx="129">
                  <c:v>1.0000000000000007</c:v>
                </c:pt>
              </c:numCache>
            </c:numRef>
          </c:val>
          <c:smooth val="0"/>
        </c:ser>
        <c:ser>
          <c:idx val="7"/>
          <c:order val="7"/>
          <c:tx>
            <c:strRef>
              <c:f>'annexe 7'!$I$4</c:f>
              <c:strCache>
                <c:ptCount val="1"/>
                <c:pt idx="0">
                  <c:v>Autres formations</c:v>
                </c:pt>
              </c:strCache>
            </c:strRef>
          </c:tx>
          <c:marker>
            <c:symbol val="none"/>
          </c:marker>
          <c:cat>
            <c:numRef>
              <c:f>'annexe 7'!$A$5:$A$134</c:f>
              <c:numCache>
                <c:formatCode>d\-mmm</c:formatCode>
                <c:ptCount val="130"/>
                <c:pt idx="0">
                  <c:v>43604</c:v>
                </c:pt>
                <c:pt idx="1">
                  <c:v>43605</c:v>
                </c:pt>
                <c:pt idx="2">
                  <c:v>43606</c:v>
                </c:pt>
                <c:pt idx="3">
                  <c:v>43607</c:v>
                </c:pt>
                <c:pt idx="4">
                  <c:v>43608</c:v>
                </c:pt>
                <c:pt idx="5">
                  <c:v>43609</c:v>
                </c:pt>
                <c:pt idx="6">
                  <c:v>43610</c:v>
                </c:pt>
                <c:pt idx="7">
                  <c:v>43611</c:v>
                </c:pt>
                <c:pt idx="8">
                  <c:v>43612</c:v>
                </c:pt>
                <c:pt idx="9">
                  <c:v>43613</c:v>
                </c:pt>
                <c:pt idx="10">
                  <c:v>43614</c:v>
                </c:pt>
                <c:pt idx="11">
                  <c:v>43615</c:v>
                </c:pt>
                <c:pt idx="12">
                  <c:v>43616</c:v>
                </c:pt>
                <c:pt idx="13">
                  <c:v>43617</c:v>
                </c:pt>
                <c:pt idx="14">
                  <c:v>43618</c:v>
                </c:pt>
                <c:pt idx="15">
                  <c:v>43619</c:v>
                </c:pt>
                <c:pt idx="16">
                  <c:v>43620</c:v>
                </c:pt>
                <c:pt idx="17">
                  <c:v>43621</c:v>
                </c:pt>
                <c:pt idx="18">
                  <c:v>43622</c:v>
                </c:pt>
                <c:pt idx="19">
                  <c:v>43623</c:v>
                </c:pt>
                <c:pt idx="20">
                  <c:v>43624</c:v>
                </c:pt>
                <c:pt idx="21">
                  <c:v>43625</c:v>
                </c:pt>
                <c:pt idx="22">
                  <c:v>43626</c:v>
                </c:pt>
                <c:pt idx="23">
                  <c:v>43627</c:v>
                </c:pt>
                <c:pt idx="24">
                  <c:v>43628</c:v>
                </c:pt>
                <c:pt idx="25">
                  <c:v>43629</c:v>
                </c:pt>
                <c:pt idx="26">
                  <c:v>43630</c:v>
                </c:pt>
                <c:pt idx="27">
                  <c:v>43631</c:v>
                </c:pt>
                <c:pt idx="28">
                  <c:v>43632</c:v>
                </c:pt>
                <c:pt idx="29">
                  <c:v>43633</c:v>
                </c:pt>
                <c:pt idx="30">
                  <c:v>43634</c:v>
                </c:pt>
                <c:pt idx="31">
                  <c:v>43635</c:v>
                </c:pt>
                <c:pt idx="32">
                  <c:v>43636</c:v>
                </c:pt>
                <c:pt idx="33">
                  <c:v>43637</c:v>
                </c:pt>
                <c:pt idx="34">
                  <c:v>43638</c:v>
                </c:pt>
                <c:pt idx="35">
                  <c:v>43639</c:v>
                </c:pt>
                <c:pt idx="36">
                  <c:v>43640</c:v>
                </c:pt>
                <c:pt idx="37">
                  <c:v>43641</c:v>
                </c:pt>
                <c:pt idx="38">
                  <c:v>43642</c:v>
                </c:pt>
                <c:pt idx="39">
                  <c:v>43643</c:v>
                </c:pt>
                <c:pt idx="40">
                  <c:v>43644</c:v>
                </c:pt>
                <c:pt idx="41">
                  <c:v>43645</c:v>
                </c:pt>
                <c:pt idx="42">
                  <c:v>43646</c:v>
                </c:pt>
                <c:pt idx="43">
                  <c:v>43647</c:v>
                </c:pt>
                <c:pt idx="44">
                  <c:v>43648</c:v>
                </c:pt>
                <c:pt idx="45">
                  <c:v>43649</c:v>
                </c:pt>
                <c:pt idx="46">
                  <c:v>43650</c:v>
                </c:pt>
                <c:pt idx="47">
                  <c:v>43651</c:v>
                </c:pt>
                <c:pt idx="48">
                  <c:v>43652</c:v>
                </c:pt>
                <c:pt idx="49">
                  <c:v>43653</c:v>
                </c:pt>
                <c:pt idx="50">
                  <c:v>43654</c:v>
                </c:pt>
                <c:pt idx="51">
                  <c:v>43655</c:v>
                </c:pt>
                <c:pt idx="52">
                  <c:v>43656</c:v>
                </c:pt>
                <c:pt idx="53">
                  <c:v>43657</c:v>
                </c:pt>
                <c:pt idx="54">
                  <c:v>43658</c:v>
                </c:pt>
                <c:pt idx="55">
                  <c:v>43659</c:v>
                </c:pt>
                <c:pt idx="56">
                  <c:v>43660</c:v>
                </c:pt>
                <c:pt idx="57">
                  <c:v>43661</c:v>
                </c:pt>
                <c:pt idx="58">
                  <c:v>43662</c:v>
                </c:pt>
                <c:pt idx="59">
                  <c:v>43663</c:v>
                </c:pt>
                <c:pt idx="60">
                  <c:v>43664</c:v>
                </c:pt>
                <c:pt idx="61">
                  <c:v>43665</c:v>
                </c:pt>
                <c:pt idx="62">
                  <c:v>43666</c:v>
                </c:pt>
                <c:pt idx="63">
                  <c:v>43667</c:v>
                </c:pt>
                <c:pt idx="64">
                  <c:v>43668</c:v>
                </c:pt>
                <c:pt idx="65">
                  <c:v>43669</c:v>
                </c:pt>
                <c:pt idx="66">
                  <c:v>43670</c:v>
                </c:pt>
                <c:pt idx="67">
                  <c:v>43671</c:v>
                </c:pt>
                <c:pt idx="68">
                  <c:v>43672</c:v>
                </c:pt>
                <c:pt idx="69">
                  <c:v>43673</c:v>
                </c:pt>
                <c:pt idx="70">
                  <c:v>43674</c:v>
                </c:pt>
                <c:pt idx="71">
                  <c:v>43675</c:v>
                </c:pt>
                <c:pt idx="72">
                  <c:v>43676</c:v>
                </c:pt>
                <c:pt idx="73">
                  <c:v>43677</c:v>
                </c:pt>
                <c:pt idx="74">
                  <c:v>43678</c:v>
                </c:pt>
                <c:pt idx="75">
                  <c:v>43679</c:v>
                </c:pt>
                <c:pt idx="76">
                  <c:v>43680</c:v>
                </c:pt>
                <c:pt idx="77">
                  <c:v>43681</c:v>
                </c:pt>
                <c:pt idx="78">
                  <c:v>43682</c:v>
                </c:pt>
                <c:pt idx="79">
                  <c:v>43683</c:v>
                </c:pt>
                <c:pt idx="80">
                  <c:v>43684</c:v>
                </c:pt>
                <c:pt idx="81">
                  <c:v>43685</c:v>
                </c:pt>
                <c:pt idx="82">
                  <c:v>43686</c:v>
                </c:pt>
                <c:pt idx="83">
                  <c:v>43687</c:v>
                </c:pt>
                <c:pt idx="84">
                  <c:v>43688</c:v>
                </c:pt>
                <c:pt idx="85">
                  <c:v>43689</c:v>
                </c:pt>
                <c:pt idx="86">
                  <c:v>43690</c:v>
                </c:pt>
                <c:pt idx="87">
                  <c:v>43691</c:v>
                </c:pt>
                <c:pt idx="88">
                  <c:v>43692</c:v>
                </c:pt>
                <c:pt idx="89">
                  <c:v>43693</c:v>
                </c:pt>
                <c:pt idx="90">
                  <c:v>43694</c:v>
                </c:pt>
                <c:pt idx="91">
                  <c:v>43695</c:v>
                </c:pt>
                <c:pt idx="92">
                  <c:v>43696</c:v>
                </c:pt>
                <c:pt idx="93">
                  <c:v>43697</c:v>
                </c:pt>
                <c:pt idx="94">
                  <c:v>43698</c:v>
                </c:pt>
                <c:pt idx="95">
                  <c:v>43699</c:v>
                </c:pt>
                <c:pt idx="96">
                  <c:v>43700</c:v>
                </c:pt>
                <c:pt idx="97">
                  <c:v>43701</c:v>
                </c:pt>
                <c:pt idx="98">
                  <c:v>43702</c:v>
                </c:pt>
                <c:pt idx="99">
                  <c:v>43703</c:v>
                </c:pt>
                <c:pt idx="100">
                  <c:v>43704</c:v>
                </c:pt>
                <c:pt idx="101">
                  <c:v>43705</c:v>
                </c:pt>
                <c:pt idx="102">
                  <c:v>43706</c:v>
                </c:pt>
                <c:pt idx="103">
                  <c:v>43707</c:v>
                </c:pt>
                <c:pt idx="104">
                  <c:v>43708</c:v>
                </c:pt>
                <c:pt idx="105">
                  <c:v>43709</c:v>
                </c:pt>
                <c:pt idx="106">
                  <c:v>43710</c:v>
                </c:pt>
                <c:pt idx="107">
                  <c:v>43711</c:v>
                </c:pt>
                <c:pt idx="108">
                  <c:v>43712</c:v>
                </c:pt>
                <c:pt idx="109">
                  <c:v>43713</c:v>
                </c:pt>
                <c:pt idx="110">
                  <c:v>43714</c:v>
                </c:pt>
                <c:pt idx="111">
                  <c:v>43715</c:v>
                </c:pt>
                <c:pt idx="112">
                  <c:v>43716</c:v>
                </c:pt>
                <c:pt idx="113">
                  <c:v>43717</c:v>
                </c:pt>
                <c:pt idx="114">
                  <c:v>43718</c:v>
                </c:pt>
                <c:pt idx="115">
                  <c:v>43719</c:v>
                </c:pt>
                <c:pt idx="116">
                  <c:v>43720</c:v>
                </c:pt>
                <c:pt idx="117">
                  <c:v>43721</c:v>
                </c:pt>
                <c:pt idx="118">
                  <c:v>43722</c:v>
                </c:pt>
                <c:pt idx="119">
                  <c:v>43723</c:v>
                </c:pt>
                <c:pt idx="120">
                  <c:v>43724</c:v>
                </c:pt>
                <c:pt idx="121">
                  <c:v>43725</c:v>
                </c:pt>
                <c:pt idx="122">
                  <c:v>43726</c:v>
                </c:pt>
                <c:pt idx="123">
                  <c:v>43727</c:v>
                </c:pt>
                <c:pt idx="124">
                  <c:v>43728</c:v>
                </c:pt>
                <c:pt idx="125">
                  <c:v>43729</c:v>
                </c:pt>
                <c:pt idx="126">
                  <c:v>43730</c:v>
                </c:pt>
                <c:pt idx="127">
                  <c:v>43731</c:v>
                </c:pt>
                <c:pt idx="128">
                  <c:v>43732</c:v>
                </c:pt>
                <c:pt idx="129">
                  <c:v>43733</c:v>
                </c:pt>
              </c:numCache>
            </c:numRef>
          </c:cat>
          <c:val>
            <c:numRef>
              <c:f>'annexe 7'!$I$5:$I$134</c:f>
              <c:numCache>
                <c:formatCode>0.0%</c:formatCode>
                <c:ptCount val="130"/>
                <c:pt idx="0">
                  <c:v>0.43796717195731977</c:v>
                </c:pt>
                <c:pt idx="1">
                  <c:v>0.45046313026608598</c:v>
                </c:pt>
                <c:pt idx="2">
                  <c:v>0.47030070182779549</c:v>
                </c:pt>
                <c:pt idx="3">
                  <c:v>0.48492686916332245</c:v>
                </c:pt>
                <c:pt idx="4">
                  <c:v>0.51075565361279651</c:v>
                </c:pt>
                <c:pt idx="5">
                  <c:v>0.57732468569906992</c:v>
                </c:pt>
                <c:pt idx="6">
                  <c:v>0.59465165376495421</c:v>
                </c:pt>
                <c:pt idx="7">
                  <c:v>0.63910074747513168</c:v>
                </c:pt>
                <c:pt idx="8">
                  <c:v>0.65850086539741715</c:v>
                </c:pt>
                <c:pt idx="9">
                  <c:v>0.6926412689959488</c:v>
                </c:pt>
                <c:pt idx="10">
                  <c:v>0.71105236129866667</c:v>
                </c:pt>
                <c:pt idx="11">
                  <c:v>0.72788481655476722</c:v>
                </c:pt>
                <c:pt idx="12">
                  <c:v>0.7436331475740342</c:v>
                </c:pt>
                <c:pt idx="13">
                  <c:v>0.75274359510812705</c:v>
                </c:pt>
                <c:pt idx="14">
                  <c:v>0.76162580596078122</c:v>
                </c:pt>
                <c:pt idx="15">
                  <c:v>0.77235292998839788</c:v>
                </c:pt>
                <c:pt idx="16">
                  <c:v>0.77959944462407504</c:v>
                </c:pt>
                <c:pt idx="17">
                  <c:v>0.78671282119557973</c:v>
                </c:pt>
                <c:pt idx="18">
                  <c:v>0.79329364551039416</c:v>
                </c:pt>
                <c:pt idx="19">
                  <c:v>0.79806759609715261</c:v>
                </c:pt>
                <c:pt idx="20">
                  <c:v>0.80314586225916262</c:v>
                </c:pt>
                <c:pt idx="21">
                  <c:v>0.80809099035700005</c:v>
                </c:pt>
                <c:pt idx="22">
                  <c:v>0.81339749320044874</c:v>
                </c:pt>
                <c:pt idx="23">
                  <c:v>0.81712535899728</c:v>
                </c:pt>
                <c:pt idx="24">
                  <c:v>0.82056792894231301</c:v>
                </c:pt>
                <c:pt idx="25">
                  <c:v>0.8241055975046121</c:v>
                </c:pt>
                <c:pt idx="26">
                  <c:v>0.8266732601707969</c:v>
                </c:pt>
                <c:pt idx="27">
                  <c:v>0.82891758753827693</c:v>
                </c:pt>
                <c:pt idx="28">
                  <c:v>0.83148525020446173</c:v>
                </c:pt>
                <c:pt idx="29">
                  <c:v>0.83416703121136593</c:v>
                </c:pt>
                <c:pt idx="30">
                  <c:v>0.83838940981798094</c:v>
                </c:pt>
                <c:pt idx="31">
                  <c:v>0.8421172756148122</c:v>
                </c:pt>
                <c:pt idx="32">
                  <c:v>0.8456169047302049</c:v>
                </c:pt>
                <c:pt idx="33">
                  <c:v>0.84710044315955613</c:v>
                </c:pt>
                <c:pt idx="34">
                  <c:v>0.84924967190977008</c:v>
                </c:pt>
                <c:pt idx="35">
                  <c:v>0.85286341936588206</c:v>
                </c:pt>
                <c:pt idx="36">
                  <c:v>0.85594461456530391</c:v>
                </c:pt>
                <c:pt idx="37">
                  <c:v>0.85875953363638058</c:v>
                </c:pt>
                <c:pt idx="38">
                  <c:v>0.87454590410255395</c:v>
                </c:pt>
                <c:pt idx="39">
                  <c:v>0.87918671662513992</c:v>
                </c:pt>
                <c:pt idx="40">
                  <c:v>0.881088688970462</c:v>
                </c:pt>
                <c:pt idx="41">
                  <c:v>0.88310477965650347</c:v>
                </c:pt>
                <c:pt idx="42">
                  <c:v>0.8871369610285863</c:v>
                </c:pt>
                <c:pt idx="43">
                  <c:v>0.88955246590714532</c:v>
                </c:pt>
                <c:pt idx="44">
                  <c:v>0.89289993723491223</c:v>
                </c:pt>
                <c:pt idx="45">
                  <c:v>0.89541054073073745</c:v>
                </c:pt>
                <c:pt idx="46">
                  <c:v>0.89771192726857718</c:v>
                </c:pt>
                <c:pt idx="47">
                  <c:v>0.899328603762101</c:v>
                </c:pt>
                <c:pt idx="48">
                  <c:v>0.90075508302109253</c:v>
                </c:pt>
                <c:pt idx="49">
                  <c:v>0.90381725849706107</c:v>
                </c:pt>
                <c:pt idx="50">
                  <c:v>0.90661315784468455</c:v>
                </c:pt>
                <c:pt idx="51">
                  <c:v>0.90899062327633717</c:v>
                </c:pt>
                <c:pt idx="52">
                  <c:v>0.91243319322137018</c:v>
                </c:pt>
                <c:pt idx="53">
                  <c:v>0.91501987561100828</c:v>
                </c:pt>
                <c:pt idx="54">
                  <c:v>0.91619909846510794</c:v>
                </c:pt>
                <c:pt idx="55">
                  <c:v>0.91819616942769611</c:v>
                </c:pt>
                <c:pt idx="56">
                  <c:v>0.9199459839853924</c:v>
                </c:pt>
                <c:pt idx="57">
                  <c:v>0.92188599577762098</c:v>
                </c:pt>
                <c:pt idx="58">
                  <c:v>0.92536660516956037</c:v>
                </c:pt>
                <c:pt idx="59">
                  <c:v>0.92698328166308419</c:v>
                </c:pt>
                <c:pt idx="60">
                  <c:v>0.93287939593358271</c:v>
                </c:pt>
                <c:pt idx="61">
                  <c:v>0.93388744127660339</c:v>
                </c:pt>
                <c:pt idx="62">
                  <c:v>0.93493352606653057</c:v>
                </c:pt>
                <c:pt idx="63">
                  <c:v>0.93689255758221235</c:v>
                </c:pt>
                <c:pt idx="64">
                  <c:v>0.93871845103372153</c:v>
                </c:pt>
                <c:pt idx="65">
                  <c:v>0.93995473305818089</c:v>
                </c:pt>
                <c:pt idx="66">
                  <c:v>0.94105787701846766</c:v>
                </c:pt>
                <c:pt idx="67">
                  <c:v>0.9424463168305528</c:v>
                </c:pt>
                <c:pt idx="68">
                  <c:v>0.94290279019343015</c:v>
                </c:pt>
                <c:pt idx="69">
                  <c:v>0.9433782832797607</c:v>
                </c:pt>
                <c:pt idx="70">
                  <c:v>0.94398691443026372</c:v>
                </c:pt>
                <c:pt idx="71">
                  <c:v>0.94461456530422006</c:v>
                </c:pt>
                <c:pt idx="72">
                  <c:v>0.94520417673126989</c:v>
                </c:pt>
                <c:pt idx="73">
                  <c:v>0.94590790649903911</c:v>
                </c:pt>
                <c:pt idx="74">
                  <c:v>0.94619320235083737</c:v>
                </c:pt>
                <c:pt idx="75">
                  <c:v>0.94644045875572924</c:v>
                </c:pt>
                <c:pt idx="76">
                  <c:v>0.94659261654335503</c:v>
                </c:pt>
                <c:pt idx="77">
                  <c:v>0.94716320824695166</c:v>
                </c:pt>
                <c:pt idx="78">
                  <c:v>0.94756262243946932</c:v>
                </c:pt>
                <c:pt idx="79">
                  <c:v>0.94790497746162727</c:v>
                </c:pt>
                <c:pt idx="80">
                  <c:v>0.94839949027141102</c:v>
                </c:pt>
                <c:pt idx="81">
                  <c:v>0.94879890446392867</c:v>
                </c:pt>
                <c:pt idx="82">
                  <c:v>0.94893204252810126</c:v>
                </c:pt>
                <c:pt idx="83">
                  <c:v>0.94914125948608674</c:v>
                </c:pt>
                <c:pt idx="84">
                  <c:v>0.9495216539551512</c:v>
                </c:pt>
                <c:pt idx="85">
                  <c:v>0.94984498925385596</c:v>
                </c:pt>
                <c:pt idx="86">
                  <c:v>0.95007322593529464</c:v>
                </c:pt>
                <c:pt idx="87">
                  <c:v>0.95037754151054621</c:v>
                </c:pt>
                <c:pt idx="88">
                  <c:v>0.95091009376723634</c:v>
                </c:pt>
                <c:pt idx="89">
                  <c:v>0.95132852768320719</c:v>
                </c:pt>
                <c:pt idx="90">
                  <c:v>0.95252677026076016</c:v>
                </c:pt>
                <c:pt idx="91">
                  <c:v>0.953972269243205</c:v>
                </c:pt>
                <c:pt idx="92">
                  <c:v>0.95543678794910303</c:v>
                </c:pt>
                <c:pt idx="93">
                  <c:v>0.95667306997356238</c:v>
                </c:pt>
                <c:pt idx="94">
                  <c:v>0.95789033227456855</c:v>
                </c:pt>
                <c:pt idx="95">
                  <c:v>0.95838484508435229</c:v>
                </c:pt>
                <c:pt idx="96">
                  <c:v>0.95884131844722964</c:v>
                </c:pt>
                <c:pt idx="97">
                  <c:v>0.95939289042737308</c:v>
                </c:pt>
                <c:pt idx="98">
                  <c:v>0.96156113890104022</c:v>
                </c:pt>
                <c:pt idx="99">
                  <c:v>0.96355820986362839</c:v>
                </c:pt>
                <c:pt idx="100">
                  <c:v>0.96720999676664687</c:v>
                </c:pt>
                <c:pt idx="101">
                  <c:v>0.96943530441067371</c:v>
                </c:pt>
                <c:pt idx="102">
                  <c:v>0.9704433497536944</c:v>
                </c:pt>
                <c:pt idx="103">
                  <c:v>0.97097590201038453</c:v>
                </c:pt>
                <c:pt idx="104">
                  <c:v>0.97215512486448419</c:v>
                </c:pt>
                <c:pt idx="105">
                  <c:v>0.97388591969872729</c:v>
                </c:pt>
                <c:pt idx="106">
                  <c:v>0.97529337923426562</c:v>
                </c:pt>
                <c:pt idx="107">
                  <c:v>0.97749966715483927</c:v>
                </c:pt>
                <c:pt idx="108">
                  <c:v>0.97921144226562917</c:v>
                </c:pt>
                <c:pt idx="109">
                  <c:v>0.97966791562850652</c:v>
                </c:pt>
                <c:pt idx="110">
                  <c:v>0.97987713258649201</c:v>
                </c:pt>
                <c:pt idx="111">
                  <c:v>0.98117047378131106</c:v>
                </c:pt>
                <c:pt idx="112">
                  <c:v>0.98248283469958331</c:v>
                </c:pt>
                <c:pt idx="113">
                  <c:v>0.98350989976605729</c:v>
                </c:pt>
                <c:pt idx="114">
                  <c:v>0.98486030013123593</c:v>
                </c:pt>
                <c:pt idx="115">
                  <c:v>0.98632481883713397</c:v>
                </c:pt>
                <c:pt idx="116">
                  <c:v>0.98659109496547903</c:v>
                </c:pt>
                <c:pt idx="117">
                  <c:v>0.98668619358274512</c:v>
                </c:pt>
                <c:pt idx="118">
                  <c:v>0.9877322783726723</c:v>
                </c:pt>
                <c:pt idx="119">
                  <c:v>0.98875934343914629</c:v>
                </c:pt>
                <c:pt idx="120">
                  <c:v>0.99010974380432493</c:v>
                </c:pt>
                <c:pt idx="121">
                  <c:v>0.99165034140403585</c:v>
                </c:pt>
                <c:pt idx="122">
                  <c:v>0.9929627023223081</c:v>
                </c:pt>
                <c:pt idx="123">
                  <c:v>0.99359035319626443</c:v>
                </c:pt>
                <c:pt idx="124">
                  <c:v>0.99360937291971763</c:v>
                </c:pt>
                <c:pt idx="125">
                  <c:v>0.99461741826273831</c:v>
                </c:pt>
                <c:pt idx="126">
                  <c:v>0.99693782452403124</c:v>
                </c:pt>
                <c:pt idx="127">
                  <c:v>0.99914411244460488</c:v>
                </c:pt>
                <c:pt idx="128">
                  <c:v>0.999923921106187</c:v>
                </c:pt>
                <c:pt idx="129">
                  <c:v>0.99999999999999989</c:v>
                </c:pt>
              </c:numCache>
            </c:numRef>
          </c:val>
          <c:smooth val="0"/>
        </c:ser>
        <c:dLbls>
          <c:showLegendKey val="0"/>
          <c:showVal val="0"/>
          <c:showCatName val="0"/>
          <c:showSerName val="0"/>
          <c:showPercent val="0"/>
          <c:showBubbleSize val="0"/>
        </c:dLbls>
        <c:marker val="1"/>
        <c:smooth val="0"/>
        <c:axId val="104221312"/>
        <c:axId val="104227200"/>
      </c:lineChart>
      <c:dateAx>
        <c:axId val="104221312"/>
        <c:scaling>
          <c:orientation val="minMax"/>
        </c:scaling>
        <c:delete val="0"/>
        <c:axPos val="b"/>
        <c:numFmt formatCode="d\-mmm" sourceLinked="1"/>
        <c:majorTickMark val="out"/>
        <c:minorTickMark val="none"/>
        <c:tickLblPos val="nextTo"/>
        <c:crossAx val="104227200"/>
        <c:crosses val="autoZero"/>
        <c:auto val="1"/>
        <c:lblOffset val="100"/>
        <c:baseTimeUnit val="days"/>
      </c:dateAx>
      <c:valAx>
        <c:axId val="104227200"/>
        <c:scaling>
          <c:orientation val="minMax"/>
          <c:max val="1"/>
        </c:scaling>
        <c:delete val="0"/>
        <c:axPos val="l"/>
        <c:majorGridlines/>
        <c:numFmt formatCode="0.0%" sourceLinked="1"/>
        <c:majorTickMark val="out"/>
        <c:minorTickMark val="none"/>
        <c:tickLblPos val="nextTo"/>
        <c:crossAx val="104221312"/>
        <c:crosses val="autoZero"/>
        <c:crossBetween val="between"/>
      </c:valAx>
    </c:plotArea>
    <c:legend>
      <c:legendPos val="r"/>
      <c:layout>
        <c:manualLayout>
          <c:xMode val="edge"/>
          <c:yMode val="edge"/>
          <c:x val="0.75565198873467376"/>
          <c:y val="0.65659756723699447"/>
          <c:w val="0.14022360288128285"/>
          <c:h val="0.24712927159020337"/>
        </c:manualLayout>
      </c:layout>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019936337745017E-2"/>
          <c:y val="3.5399881459160183E-2"/>
          <c:w val="0.92388153608458512"/>
          <c:h val="0.92051843614720108"/>
        </c:manualLayout>
      </c:layout>
      <c:lineChart>
        <c:grouping val="standard"/>
        <c:varyColors val="0"/>
        <c:ser>
          <c:idx val="0"/>
          <c:order val="0"/>
          <c:tx>
            <c:strRef>
              <c:f>'annexe 8'!$B$3</c:f>
              <c:strCache>
                <c:ptCount val="1"/>
                <c:pt idx="0">
                  <c:v>Licence</c:v>
                </c:pt>
              </c:strCache>
            </c:strRef>
          </c:tx>
          <c:marker>
            <c:symbol val="none"/>
          </c:marker>
          <c:cat>
            <c:numRef>
              <c:f>'annexe 8'!$A$4:$A$133</c:f>
              <c:numCache>
                <c:formatCode>d\-mmm</c:formatCode>
                <c:ptCount val="130"/>
                <c:pt idx="0">
                  <c:v>43604</c:v>
                </c:pt>
                <c:pt idx="1">
                  <c:v>43605</c:v>
                </c:pt>
                <c:pt idx="2">
                  <c:v>43606</c:v>
                </c:pt>
                <c:pt idx="3">
                  <c:v>43607</c:v>
                </c:pt>
                <c:pt idx="4">
                  <c:v>43608</c:v>
                </c:pt>
                <c:pt idx="5">
                  <c:v>43609</c:v>
                </c:pt>
                <c:pt idx="6">
                  <c:v>43610</c:v>
                </c:pt>
                <c:pt idx="7">
                  <c:v>43611</c:v>
                </c:pt>
                <c:pt idx="8">
                  <c:v>43612</c:v>
                </c:pt>
                <c:pt idx="9">
                  <c:v>43613</c:v>
                </c:pt>
                <c:pt idx="10">
                  <c:v>43614</c:v>
                </c:pt>
                <c:pt idx="11">
                  <c:v>43615</c:v>
                </c:pt>
                <c:pt idx="12">
                  <c:v>43616</c:v>
                </c:pt>
                <c:pt idx="13">
                  <c:v>43617</c:v>
                </c:pt>
                <c:pt idx="14">
                  <c:v>43618</c:v>
                </c:pt>
                <c:pt idx="15">
                  <c:v>43619</c:v>
                </c:pt>
                <c:pt idx="16">
                  <c:v>43620</c:v>
                </c:pt>
                <c:pt idx="17">
                  <c:v>43621</c:v>
                </c:pt>
                <c:pt idx="18">
                  <c:v>43622</c:v>
                </c:pt>
                <c:pt idx="19">
                  <c:v>43623</c:v>
                </c:pt>
                <c:pt idx="20">
                  <c:v>43624</c:v>
                </c:pt>
                <c:pt idx="21">
                  <c:v>43625</c:v>
                </c:pt>
                <c:pt idx="22">
                  <c:v>43626</c:v>
                </c:pt>
                <c:pt idx="23">
                  <c:v>43627</c:v>
                </c:pt>
                <c:pt idx="24">
                  <c:v>43628</c:v>
                </c:pt>
                <c:pt idx="25">
                  <c:v>43629</c:v>
                </c:pt>
                <c:pt idx="26">
                  <c:v>43630</c:v>
                </c:pt>
                <c:pt idx="27">
                  <c:v>43631</c:v>
                </c:pt>
                <c:pt idx="28">
                  <c:v>43632</c:v>
                </c:pt>
                <c:pt idx="29">
                  <c:v>43633</c:v>
                </c:pt>
                <c:pt idx="30">
                  <c:v>43634</c:v>
                </c:pt>
                <c:pt idx="31">
                  <c:v>43635</c:v>
                </c:pt>
                <c:pt idx="32">
                  <c:v>43636</c:v>
                </c:pt>
                <c:pt idx="33">
                  <c:v>43637</c:v>
                </c:pt>
                <c:pt idx="34">
                  <c:v>43638</c:v>
                </c:pt>
                <c:pt idx="35">
                  <c:v>43639</c:v>
                </c:pt>
                <c:pt idx="36">
                  <c:v>43640</c:v>
                </c:pt>
                <c:pt idx="37">
                  <c:v>43641</c:v>
                </c:pt>
                <c:pt idx="38">
                  <c:v>43642</c:v>
                </c:pt>
                <c:pt idx="39">
                  <c:v>43643</c:v>
                </c:pt>
                <c:pt idx="40">
                  <c:v>43644</c:v>
                </c:pt>
                <c:pt idx="41">
                  <c:v>43645</c:v>
                </c:pt>
                <c:pt idx="42">
                  <c:v>43646</c:v>
                </c:pt>
                <c:pt idx="43">
                  <c:v>43647</c:v>
                </c:pt>
                <c:pt idx="44">
                  <c:v>43648</c:v>
                </c:pt>
                <c:pt idx="45">
                  <c:v>43649</c:v>
                </c:pt>
                <c:pt idx="46">
                  <c:v>43650</c:v>
                </c:pt>
                <c:pt idx="47">
                  <c:v>43651</c:v>
                </c:pt>
                <c:pt idx="48">
                  <c:v>43652</c:v>
                </c:pt>
                <c:pt idx="49">
                  <c:v>43653</c:v>
                </c:pt>
                <c:pt idx="50">
                  <c:v>43654</c:v>
                </c:pt>
                <c:pt idx="51">
                  <c:v>43655</c:v>
                </c:pt>
                <c:pt idx="52">
                  <c:v>43656</c:v>
                </c:pt>
                <c:pt idx="53">
                  <c:v>43657</c:v>
                </c:pt>
                <c:pt idx="54">
                  <c:v>43658</c:v>
                </c:pt>
                <c:pt idx="55">
                  <c:v>43659</c:v>
                </c:pt>
                <c:pt idx="56">
                  <c:v>43660</c:v>
                </c:pt>
                <c:pt idx="57">
                  <c:v>43661</c:v>
                </c:pt>
                <c:pt idx="58">
                  <c:v>43662</c:v>
                </c:pt>
                <c:pt idx="59">
                  <c:v>43663</c:v>
                </c:pt>
                <c:pt idx="60">
                  <c:v>43664</c:v>
                </c:pt>
                <c:pt idx="61">
                  <c:v>43665</c:v>
                </c:pt>
                <c:pt idx="62">
                  <c:v>43666</c:v>
                </c:pt>
                <c:pt idx="63">
                  <c:v>43667</c:v>
                </c:pt>
                <c:pt idx="64">
                  <c:v>43668</c:v>
                </c:pt>
                <c:pt idx="65">
                  <c:v>43669</c:v>
                </c:pt>
                <c:pt idx="66">
                  <c:v>43670</c:v>
                </c:pt>
                <c:pt idx="67">
                  <c:v>43671</c:v>
                </c:pt>
                <c:pt idx="68">
                  <c:v>43672</c:v>
                </c:pt>
                <c:pt idx="69">
                  <c:v>43673</c:v>
                </c:pt>
                <c:pt idx="70">
                  <c:v>43674</c:v>
                </c:pt>
                <c:pt idx="71">
                  <c:v>43675</c:v>
                </c:pt>
                <c:pt idx="72">
                  <c:v>43676</c:v>
                </c:pt>
                <c:pt idx="73">
                  <c:v>43677</c:v>
                </c:pt>
                <c:pt idx="74">
                  <c:v>43678</c:v>
                </c:pt>
                <c:pt idx="75">
                  <c:v>43679</c:v>
                </c:pt>
                <c:pt idx="76">
                  <c:v>43680</c:v>
                </c:pt>
                <c:pt idx="77">
                  <c:v>43681</c:v>
                </c:pt>
                <c:pt idx="78">
                  <c:v>43682</c:v>
                </c:pt>
                <c:pt idx="79">
                  <c:v>43683</c:v>
                </c:pt>
                <c:pt idx="80">
                  <c:v>43684</c:v>
                </c:pt>
                <c:pt idx="81">
                  <c:v>43685</c:v>
                </c:pt>
                <c:pt idx="82">
                  <c:v>43686</c:v>
                </c:pt>
                <c:pt idx="83">
                  <c:v>43687</c:v>
                </c:pt>
                <c:pt idx="84">
                  <c:v>43688</c:v>
                </c:pt>
                <c:pt idx="85">
                  <c:v>43689</c:v>
                </c:pt>
                <c:pt idx="86">
                  <c:v>43690</c:v>
                </c:pt>
                <c:pt idx="87">
                  <c:v>43691</c:v>
                </c:pt>
                <c:pt idx="88">
                  <c:v>43692</c:v>
                </c:pt>
                <c:pt idx="89">
                  <c:v>43693</c:v>
                </c:pt>
                <c:pt idx="90">
                  <c:v>43694</c:v>
                </c:pt>
                <c:pt idx="91">
                  <c:v>43695</c:v>
                </c:pt>
                <c:pt idx="92">
                  <c:v>43696</c:v>
                </c:pt>
                <c:pt idx="93">
                  <c:v>43697</c:v>
                </c:pt>
                <c:pt idx="94">
                  <c:v>43698</c:v>
                </c:pt>
                <c:pt idx="95">
                  <c:v>43699</c:v>
                </c:pt>
                <c:pt idx="96">
                  <c:v>43700</c:v>
                </c:pt>
                <c:pt idx="97">
                  <c:v>43701</c:v>
                </c:pt>
                <c:pt idx="98">
                  <c:v>43702</c:v>
                </c:pt>
                <c:pt idx="99">
                  <c:v>43703</c:v>
                </c:pt>
                <c:pt idx="100">
                  <c:v>43704</c:v>
                </c:pt>
                <c:pt idx="101">
                  <c:v>43705</c:v>
                </c:pt>
                <c:pt idx="102">
                  <c:v>43706</c:v>
                </c:pt>
                <c:pt idx="103">
                  <c:v>43707</c:v>
                </c:pt>
                <c:pt idx="104">
                  <c:v>43708</c:v>
                </c:pt>
                <c:pt idx="105">
                  <c:v>43709</c:v>
                </c:pt>
                <c:pt idx="106">
                  <c:v>43710</c:v>
                </c:pt>
                <c:pt idx="107">
                  <c:v>43711</c:v>
                </c:pt>
                <c:pt idx="108">
                  <c:v>43712</c:v>
                </c:pt>
                <c:pt idx="109">
                  <c:v>43713</c:v>
                </c:pt>
                <c:pt idx="110">
                  <c:v>43714</c:v>
                </c:pt>
                <c:pt idx="111">
                  <c:v>43715</c:v>
                </c:pt>
                <c:pt idx="112">
                  <c:v>43716</c:v>
                </c:pt>
                <c:pt idx="113">
                  <c:v>43717</c:v>
                </c:pt>
                <c:pt idx="114">
                  <c:v>43718</c:v>
                </c:pt>
                <c:pt idx="115">
                  <c:v>43719</c:v>
                </c:pt>
                <c:pt idx="116">
                  <c:v>43720</c:v>
                </c:pt>
                <c:pt idx="117">
                  <c:v>43721</c:v>
                </c:pt>
                <c:pt idx="118">
                  <c:v>43722</c:v>
                </c:pt>
                <c:pt idx="119">
                  <c:v>43723</c:v>
                </c:pt>
                <c:pt idx="120">
                  <c:v>43724</c:v>
                </c:pt>
                <c:pt idx="121">
                  <c:v>43725</c:v>
                </c:pt>
                <c:pt idx="122">
                  <c:v>43726</c:v>
                </c:pt>
                <c:pt idx="123">
                  <c:v>43727</c:v>
                </c:pt>
                <c:pt idx="124">
                  <c:v>43728</c:v>
                </c:pt>
                <c:pt idx="125">
                  <c:v>43729</c:v>
                </c:pt>
                <c:pt idx="126">
                  <c:v>43730</c:v>
                </c:pt>
                <c:pt idx="127">
                  <c:v>43731</c:v>
                </c:pt>
                <c:pt idx="128">
                  <c:v>43732</c:v>
                </c:pt>
                <c:pt idx="129">
                  <c:v>43733</c:v>
                </c:pt>
              </c:numCache>
            </c:numRef>
          </c:cat>
          <c:val>
            <c:numRef>
              <c:f>'annexe 8'!$B$4:$B$133</c:f>
              <c:numCache>
                <c:formatCode>0.0%</c:formatCode>
                <c:ptCount val="130"/>
                <c:pt idx="0">
                  <c:v>0.31904573164977446</c:v>
                </c:pt>
                <c:pt idx="1">
                  <c:v>0.34124153030217241</c:v>
                </c:pt>
                <c:pt idx="2">
                  <c:v>0.37110016420361247</c:v>
                </c:pt>
                <c:pt idx="3">
                  <c:v>0.39593831983843875</c:v>
                </c:pt>
                <c:pt idx="4">
                  <c:v>0.43593228016533603</c:v>
                </c:pt>
                <c:pt idx="5">
                  <c:v>0.51271162448332486</c:v>
                </c:pt>
                <c:pt idx="6">
                  <c:v>0.53785176377328581</c:v>
                </c:pt>
                <c:pt idx="7">
                  <c:v>0.56121774908933053</c:v>
                </c:pt>
                <c:pt idx="8">
                  <c:v>0.58728271332314141</c:v>
                </c:pt>
                <c:pt idx="9">
                  <c:v>0.637185512334145</c:v>
                </c:pt>
                <c:pt idx="10">
                  <c:v>0.6599664043183664</c:v>
                </c:pt>
                <c:pt idx="11">
                  <c:v>0.67885925674272896</c:v>
                </c:pt>
                <c:pt idx="12">
                  <c:v>0.7019043844251931</c:v>
                </c:pt>
                <c:pt idx="13">
                  <c:v>0.71666383556989988</c:v>
                </c:pt>
                <c:pt idx="14">
                  <c:v>0.72904516543042119</c:v>
                </c:pt>
                <c:pt idx="15">
                  <c:v>0.74182284883830674</c:v>
                </c:pt>
                <c:pt idx="16">
                  <c:v>0.75195817526376396</c:v>
                </c:pt>
                <c:pt idx="17">
                  <c:v>0.76067795330577748</c:v>
                </c:pt>
                <c:pt idx="18">
                  <c:v>0.76879376403752164</c:v>
                </c:pt>
                <c:pt idx="19">
                  <c:v>0.77415397391616192</c:v>
                </c:pt>
                <c:pt idx="20">
                  <c:v>0.78000490723439608</c:v>
                </c:pt>
                <c:pt idx="21">
                  <c:v>0.78502538550100986</c:v>
                </c:pt>
                <c:pt idx="22">
                  <c:v>0.78940414850046248</c:v>
                </c:pt>
                <c:pt idx="23">
                  <c:v>0.79283921257761925</c:v>
                </c:pt>
                <c:pt idx="24">
                  <c:v>0.79685936998659945</c:v>
                </c:pt>
                <c:pt idx="25">
                  <c:v>0.79984145858105427</c:v>
                </c:pt>
                <c:pt idx="26">
                  <c:v>0.8023328237359153</c:v>
                </c:pt>
                <c:pt idx="27">
                  <c:v>0.80499405469678953</c:v>
                </c:pt>
                <c:pt idx="28">
                  <c:v>0.80629635920955778</c:v>
                </c:pt>
                <c:pt idx="29">
                  <c:v>0.81375158069569486</c:v>
                </c:pt>
                <c:pt idx="30">
                  <c:v>0.81856444519940363</c:v>
                </c:pt>
                <c:pt idx="31">
                  <c:v>0.82260347658682975</c:v>
                </c:pt>
                <c:pt idx="32">
                  <c:v>0.82668025593114769</c:v>
                </c:pt>
                <c:pt idx="33">
                  <c:v>0.82913387312911691</c:v>
                </c:pt>
                <c:pt idx="34">
                  <c:v>0.83100239699526268</c:v>
                </c:pt>
                <c:pt idx="35">
                  <c:v>0.83438083913708172</c:v>
                </c:pt>
                <c:pt idx="36">
                  <c:v>0.83717418794707743</c:v>
                </c:pt>
                <c:pt idx="37">
                  <c:v>0.8402695204122077</c:v>
                </c:pt>
                <c:pt idx="38">
                  <c:v>0.84255327180416362</c:v>
                </c:pt>
                <c:pt idx="39">
                  <c:v>0.84479927523922771</c:v>
                </c:pt>
                <c:pt idx="40">
                  <c:v>0.84655455523469791</c:v>
                </c:pt>
                <c:pt idx="41">
                  <c:v>0.84840420512239778</c:v>
                </c:pt>
                <c:pt idx="42">
                  <c:v>0.85166940339354136</c:v>
                </c:pt>
                <c:pt idx="43">
                  <c:v>0.85440613026819923</c:v>
                </c:pt>
                <c:pt idx="44">
                  <c:v>0.85763358058245098</c:v>
                </c:pt>
                <c:pt idx="45">
                  <c:v>0.86035143347866294</c:v>
                </c:pt>
                <c:pt idx="46">
                  <c:v>0.86267293282751067</c:v>
                </c:pt>
                <c:pt idx="47">
                  <c:v>0.86459807862899418</c:v>
                </c:pt>
                <c:pt idx="48">
                  <c:v>0.86620236679689711</c:v>
                </c:pt>
                <c:pt idx="49">
                  <c:v>0.86878810184398769</c:v>
                </c:pt>
                <c:pt idx="50">
                  <c:v>0.87152482871864556</c:v>
                </c:pt>
                <c:pt idx="51">
                  <c:v>0.87426155559330343</c:v>
                </c:pt>
                <c:pt idx="52">
                  <c:v>0.87688503859728584</c:v>
                </c:pt>
                <c:pt idx="53">
                  <c:v>0.87914991601079584</c:v>
                </c:pt>
                <c:pt idx="54">
                  <c:v>0.88130154955363038</c:v>
                </c:pt>
                <c:pt idx="55">
                  <c:v>0.88358530094558629</c:v>
                </c:pt>
                <c:pt idx="56">
                  <c:v>0.88694486910895942</c:v>
                </c:pt>
                <c:pt idx="57">
                  <c:v>0.88981371383273877</c:v>
                </c:pt>
                <c:pt idx="58">
                  <c:v>0.89183322952645183</c:v>
                </c:pt>
                <c:pt idx="59">
                  <c:v>0.89364513145725988</c:v>
                </c:pt>
                <c:pt idx="60">
                  <c:v>0.89951493875393995</c:v>
                </c:pt>
                <c:pt idx="61">
                  <c:v>0.90160995036143665</c:v>
                </c:pt>
                <c:pt idx="62">
                  <c:v>0.90279901100352944</c:v>
                </c:pt>
                <c:pt idx="63">
                  <c:v>0.90434667723609463</c:v>
                </c:pt>
                <c:pt idx="64">
                  <c:v>0.90581884755487607</c:v>
                </c:pt>
                <c:pt idx="65">
                  <c:v>0.90697016024007704</c:v>
                </c:pt>
                <c:pt idx="66">
                  <c:v>0.90815922088216983</c:v>
                </c:pt>
                <c:pt idx="67">
                  <c:v>0.90970688711473502</c:v>
                </c:pt>
                <c:pt idx="68">
                  <c:v>0.91065058603703086</c:v>
                </c:pt>
                <c:pt idx="69">
                  <c:v>0.91148104108865124</c:v>
                </c:pt>
                <c:pt idx="70">
                  <c:v>0.91267010173074403</c:v>
                </c:pt>
                <c:pt idx="71">
                  <c:v>0.91376479248060716</c:v>
                </c:pt>
                <c:pt idx="72">
                  <c:v>0.91433101183398469</c:v>
                </c:pt>
                <c:pt idx="73">
                  <c:v>0.91567106430364476</c:v>
                </c:pt>
                <c:pt idx="74">
                  <c:v>0.91674688107506197</c:v>
                </c:pt>
                <c:pt idx="75">
                  <c:v>0.91723760451465575</c:v>
                </c:pt>
                <c:pt idx="76">
                  <c:v>0.91782269784647919</c:v>
                </c:pt>
                <c:pt idx="77">
                  <c:v>0.91869090085499139</c:v>
                </c:pt>
                <c:pt idx="78">
                  <c:v>0.9195779778419495</c:v>
                </c:pt>
                <c:pt idx="79">
                  <c:v>0.92035181095823204</c:v>
                </c:pt>
                <c:pt idx="80">
                  <c:v>0.92105014816073094</c:v>
                </c:pt>
                <c:pt idx="81">
                  <c:v>0.92171073740633802</c:v>
                </c:pt>
                <c:pt idx="82">
                  <c:v>0.92220146084593191</c:v>
                </c:pt>
                <c:pt idx="83">
                  <c:v>0.92256006643640431</c:v>
                </c:pt>
                <c:pt idx="84">
                  <c:v>0.92312628578978184</c:v>
                </c:pt>
                <c:pt idx="85">
                  <c:v>0.9240888586905236</c:v>
                </c:pt>
                <c:pt idx="86">
                  <c:v>0.92469282600079294</c:v>
                </c:pt>
                <c:pt idx="87">
                  <c:v>0.92557990298775106</c:v>
                </c:pt>
                <c:pt idx="88">
                  <c:v>0.92650472793160099</c:v>
                </c:pt>
                <c:pt idx="89">
                  <c:v>0.9273918049185591</c:v>
                </c:pt>
                <c:pt idx="90">
                  <c:v>0.93039276749145983</c:v>
                </c:pt>
                <c:pt idx="91">
                  <c:v>0.93252552705584846</c:v>
                </c:pt>
                <c:pt idx="92">
                  <c:v>0.93622482683124808</c:v>
                </c:pt>
                <c:pt idx="93">
                  <c:v>0.93794235886982646</c:v>
                </c:pt>
                <c:pt idx="94">
                  <c:v>0.94005624445576907</c:v>
                </c:pt>
                <c:pt idx="95">
                  <c:v>0.94141517090387505</c:v>
                </c:pt>
                <c:pt idx="96">
                  <c:v>0.94256648358907602</c:v>
                </c:pt>
                <c:pt idx="97">
                  <c:v>0.94366117433893915</c:v>
                </c:pt>
                <c:pt idx="98">
                  <c:v>0.94624690938602973</c:v>
                </c:pt>
                <c:pt idx="99">
                  <c:v>0.94941773776494376</c:v>
                </c:pt>
                <c:pt idx="100">
                  <c:v>0.95198459883358844</c:v>
                </c:pt>
                <c:pt idx="101">
                  <c:v>0.95428722420399026</c:v>
                </c:pt>
                <c:pt idx="102">
                  <c:v>0.95677858935885129</c:v>
                </c:pt>
                <c:pt idx="103">
                  <c:v>0.95815638978540318</c:v>
                </c:pt>
                <c:pt idx="104">
                  <c:v>0.95989279580242748</c:v>
                </c:pt>
                <c:pt idx="105">
                  <c:v>0.96244078289262625</c:v>
                </c:pt>
                <c:pt idx="106">
                  <c:v>0.96429043278032611</c:v>
                </c:pt>
                <c:pt idx="107">
                  <c:v>0.96661193212917385</c:v>
                </c:pt>
                <c:pt idx="108">
                  <c:v>0.96893343147802158</c:v>
                </c:pt>
                <c:pt idx="109">
                  <c:v>0.97042447577524904</c:v>
                </c:pt>
                <c:pt idx="110">
                  <c:v>0.97129267878376124</c:v>
                </c:pt>
                <c:pt idx="111">
                  <c:v>0.97263273125342131</c:v>
                </c:pt>
                <c:pt idx="112">
                  <c:v>0.97497310458071496</c:v>
                </c:pt>
                <c:pt idx="113">
                  <c:v>0.97746446973557599</c:v>
                </c:pt>
                <c:pt idx="114">
                  <c:v>0.97982371704131555</c:v>
                </c:pt>
                <c:pt idx="115">
                  <c:v>0.98161674499367757</c:v>
                </c:pt>
                <c:pt idx="116">
                  <c:v>0.98286242757110809</c:v>
                </c:pt>
                <c:pt idx="117">
                  <c:v>0.9835796387520529</c:v>
                </c:pt>
                <c:pt idx="118">
                  <c:v>0.98484419530792933</c:v>
                </c:pt>
                <c:pt idx="119">
                  <c:v>0.98693920691542603</c:v>
                </c:pt>
                <c:pt idx="120">
                  <c:v>0.98876998282467998</c:v>
                </c:pt>
                <c:pt idx="121">
                  <c:v>0.99152558367778376</c:v>
                </c:pt>
                <c:pt idx="122">
                  <c:v>0.99318649378102442</c:v>
                </c:pt>
                <c:pt idx="123">
                  <c:v>0.9940169488326448</c:v>
                </c:pt>
                <c:pt idx="124">
                  <c:v>0.99462091614291415</c:v>
                </c:pt>
                <c:pt idx="125">
                  <c:v>0.99599871656946604</c:v>
                </c:pt>
                <c:pt idx="126">
                  <c:v>0.99801823226317909</c:v>
                </c:pt>
                <c:pt idx="127">
                  <c:v>0.9999433780646626</c:v>
                </c:pt>
                <c:pt idx="128">
                  <c:v>1.0000000000000004</c:v>
                </c:pt>
                <c:pt idx="129">
                  <c:v>1.0000000000000004</c:v>
                </c:pt>
              </c:numCache>
            </c:numRef>
          </c:val>
          <c:smooth val="0"/>
        </c:ser>
        <c:ser>
          <c:idx val="1"/>
          <c:order val="1"/>
          <c:tx>
            <c:strRef>
              <c:f>'annexe 8'!$C$3</c:f>
              <c:strCache>
                <c:ptCount val="1"/>
                <c:pt idx="0">
                  <c:v>LAS</c:v>
                </c:pt>
              </c:strCache>
            </c:strRef>
          </c:tx>
          <c:marker>
            <c:symbol val="none"/>
          </c:marker>
          <c:cat>
            <c:numRef>
              <c:f>'annexe 8'!$A$4:$A$133</c:f>
              <c:numCache>
                <c:formatCode>d\-mmm</c:formatCode>
                <c:ptCount val="130"/>
                <c:pt idx="0">
                  <c:v>43604</c:v>
                </c:pt>
                <c:pt idx="1">
                  <c:v>43605</c:v>
                </c:pt>
                <c:pt idx="2">
                  <c:v>43606</c:v>
                </c:pt>
                <c:pt idx="3">
                  <c:v>43607</c:v>
                </c:pt>
                <c:pt idx="4">
                  <c:v>43608</c:v>
                </c:pt>
                <c:pt idx="5">
                  <c:v>43609</c:v>
                </c:pt>
                <c:pt idx="6">
                  <c:v>43610</c:v>
                </c:pt>
                <c:pt idx="7">
                  <c:v>43611</c:v>
                </c:pt>
                <c:pt idx="8">
                  <c:v>43612</c:v>
                </c:pt>
                <c:pt idx="9">
                  <c:v>43613</c:v>
                </c:pt>
                <c:pt idx="10">
                  <c:v>43614</c:v>
                </c:pt>
                <c:pt idx="11">
                  <c:v>43615</c:v>
                </c:pt>
                <c:pt idx="12">
                  <c:v>43616</c:v>
                </c:pt>
                <c:pt idx="13">
                  <c:v>43617</c:v>
                </c:pt>
                <c:pt idx="14">
                  <c:v>43618</c:v>
                </c:pt>
                <c:pt idx="15">
                  <c:v>43619</c:v>
                </c:pt>
                <c:pt idx="16">
                  <c:v>43620</c:v>
                </c:pt>
                <c:pt idx="17">
                  <c:v>43621</c:v>
                </c:pt>
                <c:pt idx="18">
                  <c:v>43622</c:v>
                </c:pt>
                <c:pt idx="19">
                  <c:v>43623</c:v>
                </c:pt>
                <c:pt idx="20">
                  <c:v>43624</c:v>
                </c:pt>
                <c:pt idx="21">
                  <c:v>43625</c:v>
                </c:pt>
                <c:pt idx="22">
                  <c:v>43626</c:v>
                </c:pt>
                <c:pt idx="23">
                  <c:v>43627</c:v>
                </c:pt>
                <c:pt idx="24">
                  <c:v>43628</c:v>
                </c:pt>
                <c:pt idx="25">
                  <c:v>43629</c:v>
                </c:pt>
                <c:pt idx="26">
                  <c:v>43630</c:v>
                </c:pt>
                <c:pt idx="27">
                  <c:v>43631</c:v>
                </c:pt>
                <c:pt idx="28">
                  <c:v>43632</c:v>
                </c:pt>
                <c:pt idx="29">
                  <c:v>43633</c:v>
                </c:pt>
                <c:pt idx="30">
                  <c:v>43634</c:v>
                </c:pt>
                <c:pt idx="31">
                  <c:v>43635</c:v>
                </c:pt>
                <c:pt idx="32">
                  <c:v>43636</c:v>
                </c:pt>
                <c:pt idx="33">
                  <c:v>43637</c:v>
                </c:pt>
                <c:pt idx="34">
                  <c:v>43638</c:v>
                </c:pt>
                <c:pt idx="35">
                  <c:v>43639</c:v>
                </c:pt>
                <c:pt idx="36">
                  <c:v>43640</c:v>
                </c:pt>
                <c:pt idx="37">
                  <c:v>43641</c:v>
                </c:pt>
                <c:pt idx="38">
                  <c:v>43642</c:v>
                </c:pt>
                <c:pt idx="39">
                  <c:v>43643</c:v>
                </c:pt>
                <c:pt idx="40">
                  <c:v>43644</c:v>
                </c:pt>
                <c:pt idx="41">
                  <c:v>43645</c:v>
                </c:pt>
                <c:pt idx="42">
                  <c:v>43646</c:v>
                </c:pt>
                <c:pt idx="43">
                  <c:v>43647</c:v>
                </c:pt>
                <c:pt idx="44">
                  <c:v>43648</c:v>
                </c:pt>
                <c:pt idx="45">
                  <c:v>43649</c:v>
                </c:pt>
                <c:pt idx="46">
                  <c:v>43650</c:v>
                </c:pt>
                <c:pt idx="47">
                  <c:v>43651</c:v>
                </c:pt>
                <c:pt idx="48">
                  <c:v>43652</c:v>
                </c:pt>
                <c:pt idx="49">
                  <c:v>43653</c:v>
                </c:pt>
                <c:pt idx="50">
                  <c:v>43654</c:v>
                </c:pt>
                <c:pt idx="51">
                  <c:v>43655</c:v>
                </c:pt>
                <c:pt idx="52">
                  <c:v>43656</c:v>
                </c:pt>
                <c:pt idx="53">
                  <c:v>43657</c:v>
                </c:pt>
                <c:pt idx="54">
                  <c:v>43658</c:v>
                </c:pt>
                <c:pt idx="55">
                  <c:v>43659</c:v>
                </c:pt>
                <c:pt idx="56">
                  <c:v>43660</c:v>
                </c:pt>
                <c:pt idx="57">
                  <c:v>43661</c:v>
                </c:pt>
                <c:pt idx="58">
                  <c:v>43662</c:v>
                </c:pt>
                <c:pt idx="59">
                  <c:v>43663</c:v>
                </c:pt>
                <c:pt idx="60">
                  <c:v>43664</c:v>
                </c:pt>
                <c:pt idx="61">
                  <c:v>43665</c:v>
                </c:pt>
                <c:pt idx="62">
                  <c:v>43666</c:v>
                </c:pt>
                <c:pt idx="63">
                  <c:v>43667</c:v>
                </c:pt>
                <c:pt idx="64">
                  <c:v>43668</c:v>
                </c:pt>
                <c:pt idx="65">
                  <c:v>43669</c:v>
                </c:pt>
                <c:pt idx="66">
                  <c:v>43670</c:v>
                </c:pt>
                <c:pt idx="67">
                  <c:v>43671</c:v>
                </c:pt>
                <c:pt idx="68">
                  <c:v>43672</c:v>
                </c:pt>
                <c:pt idx="69">
                  <c:v>43673</c:v>
                </c:pt>
                <c:pt idx="70">
                  <c:v>43674</c:v>
                </c:pt>
                <c:pt idx="71">
                  <c:v>43675</c:v>
                </c:pt>
                <c:pt idx="72">
                  <c:v>43676</c:v>
                </c:pt>
                <c:pt idx="73">
                  <c:v>43677</c:v>
                </c:pt>
                <c:pt idx="74">
                  <c:v>43678</c:v>
                </c:pt>
                <c:pt idx="75">
                  <c:v>43679</c:v>
                </c:pt>
                <c:pt idx="76">
                  <c:v>43680</c:v>
                </c:pt>
                <c:pt idx="77">
                  <c:v>43681</c:v>
                </c:pt>
                <c:pt idx="78">
                  <c:v>43682</c:v>
                </c:pt>
                <c:pt idx="79">
                  <c:v>43683</c:v>
                </c:pt>
                <c:pt idx="80">
                  <c:v>43684</c:v>
                </c:pt>
                <c:pt idx="81">
                  <c:v>43685</c:v>
                </c:pt>
                <c:pt idx="82">
                  <c:v>43686</c:v>
                </c:pt>
                <c:pt idx="83">
                  <c:v>43687</c:v>
                </c:pt>
                <c:pt idx="84">
                  <c:v>43688</c:v>
                </c:pt>
                <c:pt idx="85">
                  <c:v>43689</c:v>
                </c:pt>
                <c:pt idx="86">
                  <c:v>43690</c:v>
                </c:pt>
                <c:pt idx="87">
                  <c:v>43691</c:v>
                </c:pt>
                <c:pt idx="88">
                  <c:v>43692</c:v>
                </c:pt>
                <c:pt idx="89">
                  <c:v>43693</c:v>
                </c:pt>
                <c:pt idx="90">
                  <c:v>43694</c:v>
                </c:pt>
                <c:pt idx="91">
                  <c:v>43695</c:v>
                </c:pt>
                <c:pt idx="92">
                  <c:v>43696</c:v>
                </c:pt>
                <c:pt idx="93">
                  <c:v>43697</c:v>
                </c:pt>
                <c:pt idx="94">
                  <c:v>43698</c:v>
                </c:pt>
                <c:pt idx="95">
                  <c:v>43699</c:v>
                </c:pt>
                <c:pt idx="96">
                  <c:v>43700</c:v>
                </c:pt>
                <c:pt idx="97">
                  <c:v>43701</c:v>
                </c:pt>
                <c:pt idx="98">
                  <c:v>43702</c:v>
                </c:pt>
                <c:pt idx="99">
                  <c:v>43703</c:v>
                </c:pt>
                <c:pt idx="100">
                  <c:v>43704</c:v>
                </c:pt>
                <c:pt idx="101">
                  <c:v>43705</c:v>
                </c:pt>
                <c:pt idx="102">
                  <c:v>43706</c:v>
                </c:pt>
                <c:pt idx="103">
                  <c:v>43707</c:v>
                </c:pt>
                <c:pt idx="104">
                  <c:v>43708</c:v>
                </c:pt>
                <c:pt idx="105">
                  <c:v>43709</c:v>
                </c:pt>
                <c:pt idx="106">
                  <c:v>43710</c:v>
                </c:pt>
                <c:pt idx="107">
                  <c:v>43711</c:v>
                </c:pt>
                <c:pt idx="108">
                  <c:v>43712</c:v>
                </c:pt>
                <c:pt idx="109">
                  <c:v>43713</c:v>
                </c:pt>
                <c:pt idx="110">
                  <c:v>43714</c:v>
                </c:pt>
                <c:pt idx="111">
                  <c:v>43715</c:v>
                </c:pt>
                <c:pt idx="112">
                  <c:v>43716</c:v>
                </c:pt>
                <c:pt idx="113">
                  <c:v>43717</c:v>
                </c:pt>
                <c:pt idx="114">
                  <c:v>43718</c:v>
                </c:pt>
                <c:pt idx="115">
                  <c:v>43719</c:v>
                </c:pt>
                <c:pt idx="116">
                  <c:v>43720</c:v>
                </c:pt>
                <c:pt idx="117">
                  <c:v>43721</c:v>
                </c:pt>
                <c:pt idx="118">
                  <c:v>43722</c:v>
                </c:pt>
                <c:pt idx="119">
                  <c:v>43723</c:v>
                </c:pt>
                <c:pt idx="120">
                  <c:v>43724</c:v>
                </c:pt>
                <c:pt idx="121">
                  <c:v>43725</c:v>
                </c:pt>
                <c:pt idx="122">
                  <c:v>43726</c:v>
                </c:pt>
                <c:pt idx="123">
                  <c:v>43727</c:v>
                </c:pt>
                <c:pt idx="124">
                  <c:v>43728</c:v>
                </c:pt>
                <c:pt idx="125">
                  <c:v>43729</c:v>
                </c:pt>
                <c:pt idx="126">
                  <c:v>43730</c:v>
                </c:pt>
                <c:pt idx="127">
                  <c:v>43731</c:v>
                </c:pt>
                <c:pt idx="128">
                  <c:v>43732</c:v>
                </c:pt>
                <c:pt idx="129">
                  <c:v>43733</c:v>
                </c:pt>
              </c:numCache>
            </c:numRef>
          </c:cat>
          <c:val>
            <c:numRef>
              <c:f>'annexe 8'!$C$4:$C$133</c:f>
              <c:numCache>
                <c:formatCode>0.0%</c:formatCode>
                <c:ptCount val="130"/>
                <c:pt idx="0">
                  <c:v>0.1154776299879081</c:v>
                </c:pt>
                <c:pt idx="1">
                  <c:v>0.13452237001209189</c:v>
                </c:pt>
                <c:pt idx="2">
                  <c:v>0.1587061668681983</c:v>
                </c:pt>
                <c:pt idx="3">
                  <c:v>0.19165659008464328</c:v>
                </c:pt>
                <c:pt idx="4">
                  <c:v>0.23548972188633616</c:v>
                </c:pt>
                <c:pt idx="5">
                  <c:v>0.30229746070133012</c:v>
                </c:pt>
                <c:pt idx="6">
                  <c:v>0.32617896009673519</c:v>
                </c:pt>
                <c:pt idx="7">
                  <c:v>0.35006045949214026</c:v>
                </c:pt>
                <c:pt idx="8">
                  <c:v>0.38059250302297459</c:v>
                </c:pt>
                <c:pt idx="9">
                  <c:v>0.435912938331318</c:v>
                </c:pt>
                <c:pt idx="10">
                  <c:v>0.46311970979443773</c:v>
                </c:pt>
                <c:pt idx="11">
                  <c:v>0.49123337363966141</c:v>
                </c:pt>
                <c:pt idx="12">
                  <c:v>0.52357920193470375</c:v>
                </c:pt>
                <c:pt idx="13">
                  <c:v>0.54474002418379686</c:v>
                </c:pt>
                <c:pt idx="14">
                  <c:v>0.56197097944377272</c:v>
                </c:pt>
                <c:pt idx="15">
                  <c:v>0.58917775090689239</c:v>
                </c:pt>
                <c:pt idx="16">
                  <c:v>0.60640870616686826</c:v>
                </c:pt>
                <c:pt idx="17">
                  <c:v>0.62303506650544138</c:v>
                </c:pt>
                <c:pt idx="18">
                  <c:v>0.63814993954050792</c:v>
                </c:pt>
                <c:pt idx="19">
                  <c:v>0.65114873035066512</c:v>
                </c:pt>
                <c:pt idx="20">
                  <c:v>0.66082224909310772</c:v>
                </c:pt>
                <c:pt idx="21">
                  <c:v>0.67170495767835559</c:v>
                </c:pt>
                <c:pt idx="22">
                  <c:v>0.68047158403869412</c:v>
                </c:pt>
                <c:pt idx="23">
                  <c:v>0.68863361547763002</c:v>
                </c:pt>
                <c:pt idx="24">
                  <c:v>0.69709794437726724</c:v>
                </c:pt>
                <c:pt idx="25">
                  <c:v>0.70284159613059249</c:v>
                </c:pt>
                <c:pt idx="26">
                  <c:v>0.71039903264812576</c:v>
                </c:pt>
                <c:pt idx="27">
                  <c:v>0.71614268440145101</c:v>
                </c:pt>
                <c:pt idx="28">
                  <c:v>0.72128174123337363</c:v>
                </c:pt>
                <c:pt idx="29">
                  <c:v>0.72853688029020558</c:v>
                </c:pt>
                <c:pt idx="30">
                  <c:v>0.73337363966142688</c:v>
                </c:pt>
                <c:pt idx="31">
                  <c:v>0.73760580411124554</c:v>
                </c:pt>
                <c:pt idx="32">
                  <c:v>0.74153567110036278</c:v>
                </c:pt>
                <c:pt idx="33">
                  <c:v>0.74395405078597343</c:v>
                </c:pt>
                <c:pt idx="34">
                  <c:v>0.74455864570737607</c:v>
                </c:pt>
                <c:pt idx="35">
                  <c:v>0.74969770253929868</c:v>
                </c:pt>
                <c:pt idx="36">
                  <c:v>0.75241837968561065</c:v>
                </c:pt>
                <c:pt idx="37">
                  <c:v>0.75544135429262393</c:v>
                </c:pt>
                <c:pt idx="38">
                  <c:v>0.7581620314389359</c:v>
                </c:pt>
                <c:pt idx="39">
                  <c:v>0.76239419588875457</c:v>
                </c:pt>
                <c:pt idx="40">
                  <c:v>0.76662636033857323</c:v>
                </c:pt>
                <c:pt idx="41">
                  <c:v>0.77025392986698915</c:v>
                </c:pt>
                <c:pt idx="42">
                  <c:v>0.77357920193470375</c:v>
                </c:pt>
                <c:pt idx="43">
                  <c:v>0.77660217654171704</c:v>
                </c:pt>
                <c:pt idx="44">
                  <c:v>0.77962515114873032</c:v>
                </c:pt>
                <c:pt idx="45">
                  <c:v>0.78627569528415964</c:v>
                </c:pt>
                <c:pt idx="46">
                  <c:v>0.78839177750906897</c:v>
                </c:pt>
                <c:pt idx="47">
                  <c:v>0.79081015719467962</c:v>
                </c:pt>
                <c:pt idx="48">
                  <c:v>0.79443772672309554</c:v>
                </c:pt>
                <c:pt idx="49">
                  <c:v>0.79776299879081014</c:v>
                </c:pt>
                <c:pt idx="50">
                  <c:v>0.80169286577992738</c:v>
                </c:pt>
                <c:pt idx="51">
                  <c:v>0.80471584038694066</c:v>
                </c:pt>
                <c:pt idx="52">
                  <c:v>0.81106408706166855</c:v>
                </c:pt>
                <c:pt idx="53">
                  <c:v>0.81559854897218853</c:v>
                </c:pt>
                <c:pt idx="54">
                  <c:v>0.81862152357920182</c:v>
                </c:pt>
                <c:pt idx="55">
                  <c:v>0.82376058041112443</c:v>
                </c:pt>
                <c:pt idx="56">
                  <c:v>0.82678355501813772</c:v>
                </c:pt>
                <c:pt idx="57">
                  <c:v>0.83222490931076165</c:v>
                </c:pt>
                <c:pt idx="58">
                  <c:v>0.83343409915356692</c:v>
                </c:pt>
                <c:pt idx="59">
                  <c:v>0.83524788391777494</c:v>
                </c:pt>
                <c:pt idx="60">
                  <c:v>0.84945586457073741</c:v>
                </c:pt>
                <c:pt idx="61">
                  <c:v>0.85126964933494542</c:v>
                </c:pt>
                <c:pt idx="62">
                  <c:v>0.85399032648125739</c:v>
                </c:pt>
                <c:pt idx="63">
                  <c:v>0.85671100362756936</c:v>
                </c:pt>
                <c:pt idx="64">
                  <c:v>0.85973397823458264</c:v>
                </c:pt>
                <c:pt idx="65">
                  <c:v>0.86426844014510262</c:v>
                </c:pt>
                <c:pt idx="66">
                  <c:v>0.86577992744860932</c:v>
                </c:pt>
                <c:pt idx="67">
                  <c:v>0.86729141475211602</c:v>
                </c:pt>
                <c:pt idx="68">
                  <c:v>0.87122128174123326</c:v>
                </c:pt>
                <c:pt idx="69">
                  <c:v>0.87243047158403852</c:v>
                </c:pt>
                <c:pt idx="70">
                  <c:v>0.87424425634824654</c:v>
                </c:pt>
                <c:pt idx="71">
                  <c:v>0.87484885126964917</c:v>
                </c:pt>
                <c:pt idx="72">
                  <c:v>0.87666263603385719</c:v>
                </c:pt>
                <c:pt idx="73">
                  <c:v>0.87938331318016916</c:v>
                </c:pt>
                <c:pt idx="74">
                  <c:v>0.88149939540507849</c:v>
                </c:pt>
                <c:pt idx="75">
                  <c:v>0.88210399032648112</c:v>
                </c:pt>
                <c:pt idx="76">
                  <c:v>0.88331318016928639</c:v>
                </c:pt>
                <c:pt idx="77">
                  <c:v>0.88452237001209166</c:v>
                </c:pt>
                <c:pt idx="78">
                  <c:v>0.88603385731559836</c:v>
                </c:pt>
                <c:pt idx="79">
                  <c:v>0.886638452237001</c:v>
                </c:pt>
                <c:pt idx="80">
                  <c:v>0.88814993954050769</c:v>
                </c:pt>
                <c:pt idx="81">
                  <c:v>0.8914752116082223</c:v>
                </c:pt>
                <c:pt idx="82">
                  <c:v>0.89177750906892361</c:v>
                </c:pt>
                <c:pt idx="83">
                  <c:v>0.89268440145102756</c:v>
                </c:pt>
                <c:pt idx="84">
                  <c:v>0.89419588875453426</c:v>
                </c:pt>
                <c:pt idx="85">
                  <c:v>0.89600967351874228</c:v>
                </c:pt>
                <c:pt idx="86">
                  <c:v>0.89691656590084623</c:v>
                </c:pt>
                <c:pt idx="87">
                  <c:v>0.89782345828295018</c:v>
                </c:pt>
                <c:pt idx="88">
                  <c:v>0.8996372430471582</c:v>
                </c:pt>
                <c:pt idx="89">
                  <c:v>0.90175332527206753</c:v>
                </c:pt>
                <c:pt idx="90">
                  <c:v>0.90689238210399015</c:v>
                </c:pt>
                <c:pt idx="91">
                  <c:v>0.90991535671100343</c:v>
                </c:pt>
                <c:pt idx="92">
                  <c:v>0.91475211608222473</c:v>
                </c:pt>
                <c:pt idx="93">
                  <c:v>0.91807738814993933</c:v>
                </c:pt>
                <c:pt idx="94">
                  <c:v>0.922309552599758</c:v>
                </c:pt>
                <c:pt idx="95">
                  <c:v>0.92472793228536865</c:v>
                </c:pt>
                <c:pt idx="96">
                  <c:v>0.92744860943168062</c:v>
                </c:pt>
                <c:pt idx="97">
                  <c:v>0.93077388149939522</c:v>
                </c:pt>
                <c:pt idx="98">
                  <c:v>0.93681983071342179</c:v>
                </c:pt>
                <c:pt idx="99">
                  <c:v>0.94044740024183771</c:v>
                </c:pt>
                <c:pt idx="100">
                  <c:v>0.94528415961305901</c:v>
                </c:pt>
                <c:pt idx="101">
                  <c:v>0.94830713422007229</c:v>
                </c:pt>
                <c:pt idx="102">
                  <c:v>0.95193470374848821</c:v>
                </c:pt>
                <c:pt idx="103">
                  <c:v>0.95586457073760545</c:v>
                </c:pt>
                <c:pt idx="104">
                  <c:v>0.9582829504232161</c:v>
                </c:pt>
                <c:pt idx="105">
                  <c:v>0.96130592503022938</c:v>
                </c:pt>
                <c:pt idx="106">
                  <c:v>0.9631197097944374</c:v>
                </c:pt>
                <c:pt idx="107">
                  <c:v>0.966444981862152</c:v>
                </c:pt>
                <c:pt idx="108">
                  <c:v>0.9697702539298666</c:v>
                </c:pt>
                <c:pt idx="109">
                  <c:v>0.97097944377267187</c:v>
                </c:pt>
                <c:pt idx="110">
                  <c:v>0.97128174123337319</c:v>
                </c:pt>
                <c:pt idx="111">
                  <c:v>0.97339782345828252</c:v>
                </c:pt>
                <c:pt idx="112">
                  <c:v>0.97581620314389317</c:v>
                </c:pt>
                <c:pt idx="113">
                  <c:v>0.97853688029020514</c:v>
                </c:pt>
                <c:pt idx="114">
                  <c:v>0.98035066505441315</c:v>
                </c:pt>
                <c:pt idx="115">
                  <c:v>0.98186215235791985</c:v>
                </c:pt>
                <c:pt idx="116">
                  <c:v>0.98367593712212786</c:v>
                </c:pt>
                <c:pt idx="117">
                  <c:v>0.98367593712212786</c:v>
                </c:pt>
                <c:pt idx="118">
                  <c:v>0.98518742442563456</c:v>
                </c:pt>
                <c:pt idx="119">
                  <c:v>0.98730350665054389</c:v>
                </c:pt>
                <c:pt idx="120">
                  <c:v>0.98941958887545323</c:v>
                </c:pt>
                <c:pt idx="121">
                  <c:v>0.9906287787182585</c:v>
                </c:pt>
                <c:pt idx="122">
                  <c:v>0.99304715840386915</c:v>
                </c:pt>
                <c:pt idx="123">
                  <c:v>0.99455864570737584</c:v>
                </c:pt>
                <c:pt idx="124">
                  <c:v>0.99607013301088254</c:v>
                </c:pt>
                <c:pt idx="125">
                  <c:v>0.99818621523579187</c:v>
                </c:pt>
                <c:pt idx="126">
                  <c:v>0.99909310761789583</c:v>
                </c:pt>
                <c:pt idx="127">
                  <c:v>0.99969770253929846</c:v>
                </c:pt>
                <c:pt idx="128">
                  <c:v>0.99999999999999978</c:v>
                </c:pt>
                <c:pt idx="129">
                  <c:v>0.99999999999999978</c:v>
                </c:pt>
              </c:numCache>
            </c:numRef>
          </c:val>
          <c:smooth val="0"/>
        </c:ser>
        <c:ser>
          <c:idx val="2"/>
          <c:order val="2"/>
          <c:tx>
            <c:strRef>
              <c:f>'annexe 8'!$D$3</c:f>
              <c:strCache>
                <c:ptCount val="1"/>
                <c:pt idx="0">
                  <c:v>PASS</c:v>
                </c:pt>
              </c:strCache>
            </c:strRef>
          </c:tx>
          <c:marker>
            <c:symbol val="none"/>
          </c:marker>
          <c:cat>
            <c:numRef>
              <c:f>'annexe 8'!$A$4:$A$133</c:f>
              <c:numCache>
                <c:formatCode>d\-mmm</c:formatCode>
                <c:ptCount val="130"/>
                <c:pt idx="0">
                  <c:v>43604</c:v>
                </c:pt>
                <c:pt idx="1">
                  <c:v>43605</c:v>
                </c:pt>
                <c:pt idx="2">
                  <c:v>43606</c:v>
                </c:pt>
                <c:pt idx="3">
                  <c:v>43607</c:v>
                </c:pt>
                <c:pt idx="4">
                  <c:v>43608</c:v>
                </c:pt>
                <c:pt idx="5">
                  <c:v>43609</c:v>
                </c:pt>
                <c:pt idx="6">
                  <c:v>43610</c:v>
                </c:pt>
                <c:pt idx="7">
                  <c:v>43611</c:v>
                </c:pt>
                <c:pt idx="8">
                  <c:v>43612</c:v>
                </c:pt>
                <c:pt idx="9">
                  <c:v>43613</c:v>
                </c:pt>
                <c:pt idx="10">
                  <c:v>43614</c:v>
                </c:pt>
                <c:pt idx="11">
                  <c:v>43615</c:v>
                </c:pt>
                <c:pt idx="12">
                  <c:v>43616</c:v>
                </c:pt>
                <c:pt idx="13">
                  <c:v>43617</c:v>
                </c:pt>
                <c:pt idx="14">
                  <c:v>43618</c:v>
                </c:pt>
                <c:pt idx="15">
                  <c:v>43619</c:v>
                </c:pt>
                <c:pt idx="16">
                  <c:v>43620</c:v>
                </c:pt>
                <c:pt idx="17">
                  <c:v>43621</c:v>
                </c:pt>
                <c:pt idx="18">
                  <c:v>43622</c:v>
                </c:pt>
                <c:pt idx="19">
                  <c:v>43623</c:v>
                </c:pt>
                <c:pt idx="20">
                  <c:v>43624</c:v>
                </c:pt>
                <c:pt idx="21">
                  <c:v>43625</c:v>
                </c:pt>
                <c:pt idx="22">
                  <c:v>43626</c:v>
                </c:pt>
                <c:pt idx="23">
                  <c:v>43627</c:v>
                </c:pt>
                <c:pt idx="24">
                  <c:v>43628</c:v>
                </c:pt>
                <c:pt idx="25">
                  <c:v>43629</c:v>
                </c:pt>
                <c:pt idx="26">
                  <c:v>43630</c:v>
                </c:pt>
                <c:pt idx="27">
                  <c:v>43631</c:v>
                </c:pt>
                <c:pt idx="28">
                  <c:v>43632</c:v>
                </c:pt>
                <c:pt idx="29">
                  <c:v>43633</c:v>
                </c:pt>
                <c:pt idx="30">
                  <c:v>43634</c:v>
                </c:pt>
                <c:pt idx="31">
                  <c:v>43635</c:v>
                </c:pt>
                <c:pt idx="32">
                  <c:v>43636</c:v>
                </c:pt>
                <c:pt idx="33">
                  <c:v>43637</c:v>
                </c:pt>
                <c:pt idx="34">
                  <c:v>43638</c:v>
                </c:pt>
                <c:pt idx="35">
                  <c:v>43639</c:v>
                </c:pt>
                <c:pt idx="36">
                  <c:v>43640</c:v>
                </c:pt>
                <c:pt idx="37">
                  <c:v>43641</c:v>
                </c:pt>
                <c:pt idx="38">
                  <c:v>43642</c:v>
                </c:pt>
                <c:pt idx="39">
                  <c:v>43643</c:v>
                </c:pt>
                <c:pt idx="40">
                  <c:v>43644</c:v>
                </c:pt>
                <c:pt idx="41">
                  <c:v>43645</c:v>
                </c:pt>
                <c:pt idx="42">
                  <c:v>43646</c:v>
                </c:pt>
                <c:pt idx="43">
                  <c:v>43647</c:v>
                </c:pt>
                <c:pt idx="44">
                  <c:v>43648</c:v>
                </c:pt>
                <c:pt idx="45">
                  <c:v>43649</c:v>
                </c:pt>
                <c:pt idx="46">
                  <c:v>43650</c:v>
                </c:pt>
                <c:pt idx="47">
                  <c:v>43651</c:v>
                </c:pt>
                <c:pt idx="48">
                  <c:v>43652</c:v>
                </c:pt>
                <c:pt idx="49">
                  <c:v>43653</c:v>
                </c:pt>
                <c:pt idx="50">
                  <c:v>43654</c:v>
                </c:pt>
                <c:pt idx="51">
                  <c:v>43655</c:v>
                </c:pt>
                <c:pt idx="52">
                  <c:v>43656</c:v>
                </c:pt>
                <c:pt idx="53">
                  <c:v>43657</c:v>
                </c:pt>
                <c:pt idx="54">
                  <c:v>43658</c:v>
                </c:pt>
                <c:pt idx="55">
                  <c:v>43659</c:v>
                </c:pt>
                <c:pt idx="56">
                  <c:v>43660</c:v>
                </c:pt>
                <c:pt idx="57">
                  <c:v>43661</c:v>
                </c:pt>
                <c:pt idx="58">
                  <c:v>43662</c:v>
                </c:pt>
                <c:pt idx="59">
                  <c:v>43663</c:v>
                </c:pt>
                <c:pt idx="60">
                  <c:v>43664</c:v>
                </c:pt>
                <c:pt idx="61">
                  <c:v>43665</c:v>
                </c:pt>
                <c:pt idx="62">
                  <c:v>43666</c:v>
                </c:pt>
                <c:pt idx="63">
                  <c:v>43667</c:v>
                </c:pt>
                <c:pt idx="64">
                  <c:v>43668</c:v>
                </c:pt>
                <c:pt idx="65">
                  <c:v>43669</c:v>
                </c:pt>
                <c:pt idx="66">
                  <c:v>43670</c:v>
                </c:pt>
                <c:pt idx="67">
                  <c:v>43671</c:v>
                </c:pt>
                <c:pt idx="68">
                  <c:v>43672</c:v>
                </c:pt>
                <c:pt idx="69">
                  <c:v>43673</c:v>
                </c:pt>
                <c:pt idx="70">
                  <c:v>43674</c:v>
                </c:pt>
                <c:pt idx="71">
                  <c:v>43675</c:v>
                </c:pt>
                <c:pt idx="72">
                  <c:v>43676</c:v>
                </c:pt>
                <c:pt idx="73">
                  <c:v>43677</c:v>
                </c:pt>
                <c:pt idx="74">
                  <c:v>43678</c:v>
                </c:pt>
                <c:pt idx="75">
                  <c:v>43679</c:v>
                </c:pt>
                <c:pt idx="76">
                  <c:v>43680</c:v>
                </c:pt>
                <c:pt idx="77">
                  <c:v>43681</c:v>
                </c:pt>
                <c:pt idx="78">
                  <c:v>43682</c:v>
                </c:pt>
                <c:pt idx="79">
                  <c:v>43683</c:v>
                </c:pt>
                <c:pt idx="80">
                  <c:v>43684</c:v>
                </c:pt>
                <c:pt idx="81">
                  <c:v>43685</c:v>
                </c:pt>
                <c:pt idx="82">
                  <c:v>43686</c:v>
                </c:pt>
                <c:pt idx="83">
                  <c:v>43687</c:v>
                </c:pt>
                <c:pt idx="84">
                  <c:v>43688</c:v>
                </c:pt>
                <c:pt idx="85">
                  <c:v>43689</c:v>
                </c:pt>
                <c:pt idx="86">
                  <c:v>43690</c:v>
                </c:pt>
                <c:pt idx="87">
                  <c:v>43691</c:v>
                </c:pt>
                <c:pt idx="88">
                  <c:v>43692</c:v>
                </c:pt>
                <c:pt idx="89">
                  <c:v>43693</c:v>
                </c:pt>
                <c:pt idx="90">
                  <c:v>43694</c:v>
                </c:pt>
                <c:pt idx="91">
                  <c:v>43695</c:v>
                </c:pt>
                <c:pt idx="92">
                  <c:v>43696</c:v>
                </c:pt>
                <c:pt idx="93">
                  <c:v>43697</c:v>
                </c:pt>
                <c:pt idx="94">
                  <c:v>43698</c:v>
                </c:pt>
                <c:pt idx="95">
                  <c:v>43699</c:v>
                </c:pt>
                <c:pt idx="96">
                  <c:v>43700</c:v>
                </c:pt>
                <c:pt idx="97">
                  <c:v>43701</c:v>
                </c:pt>
                <c:pt idx="98">
                  <c:v>43702</c:v>
                </c:pt>
                <c:pt idx="99">
                  <c:v>43703</c:v>
                </c:pt>
                <c:pt idx="100">
                  <c:v>43704</c:v>
                </c:pt>
                <c:pt idx="101">
                  <c:v>43705</c:v>
                </c:pt>
                <c:pt idx="102">
                  <c:v>43706</c:v>
                </c:pt>
                <c:pt idx="103">
                  <c:v>43707</c:v>
                </c:pt>
                <c:pt idx="104">
                  <c:v>43708</c:v>
                </c:pt>
                <c:pt idx="105">
                  <c:v>43709</c:v>
                </c:pt>
                <c:pt idx="106">
                  <c:v>43710</c:v>
                </c:pt>
                <c:pt idx="107">
                  <c:v>43711</c:v>
                </c:pt>
                <c:pt idx="108">
                  <c:v>43712</c:v>
                </c:pt>
                <c:pt idx="109">
                  <c:v>43713</c:v>
                </c:pt>
                <c:pt idx="110">
                  <c:v>43714</c:v>
                </c:pt>
                <c:pt idx="111">
                  <c:v>43715</c:v>
                </c:pt>
                <c:pt idx="112">
                  <c:v>43716</c:v>
                </c:pt>
                <c:pt idx="113">
                  <c:v>43717</c:v>
                </c:pt>
                <c:pt idx="114">
                  <c:v>43718</c:v>
                </c:pt>
                <c:pt idx="115">
                  <c:v>43719</c:v>
                </c:pt>
                <c:pt idx="116">
                  <c:v>43720</c:v>
                </c:pt>
                <c:pt idx="117">
                  <c:v>43721</c:v>
                </c:pt>
                <c:pt idx="118">
                  <c:v>43722</c:v>
                </c:pt>
                <c:pt idx="119">
                  <c:v>43723</c:v>
                </c:pt>
                <c:pt idx="120">
                  <c:v>43724</c:v>
                </c:pt>
                <c:pt idx="121">
                  <c:v>43725</c:v>
                </c:pt>
                <c:pt idx="122">
                  <c:v>43726</c:v>
                </c:pt>
                <c:pt idx="123">
                  <c:v>43727</c:v>
                </c:pt>
                <c:pt idx="124">
                  <c:v>43728</c:v>
                </c:pt>
                <c:pt idx="125">
                  <c:v>43729</c:v>
                </c:pt>
                <c:pt idx="126">
                  <c:v>43730</c:v>
                </c:pt>
                <c:pt idx="127">
                  <c:v>43731</c:v>
                </c:pt>
                <c:pt idx="128">
                  <c:v>43732</c:v>
                </c:pt>
                <c:pt idx="129">
                  <c:v>43733</c:v>
                </c:pt>
              </c:numCache>
            </c:numRef>
          </c:cat>
          <c:val>
            <c:numRef>
              <c:f>'annexe 8'!$D$4:$D$133</c:f>
              <c:numCache>
                <c:formatCode>0.0%</c:formatCode>
                <c:ptCount val="130"/>
                <c:pt idx="0">
                  <c:v>0.21943573667711599</c:v>
                </c:pt>
                <c:pt idx="1">
                  <c:v>0.23879771344274386</c:v>
                </c:pt>
                <c:pt idx="2">
                  <c:v>0.28342245989304815</c:v>
                </c:pt>
                <c:pt idx="3">
                  <c:v>0.31089802692236773</c:v>
                </c:pt>
                <c:pt idx="4">
                  <c:v>0.36400516319380422</c:v>
                </c:pt>
                <c:pt idx="5">
                  <c:v>0.43887147335423204</c:v>
                </c:pt>
                <c:pt idx="6">
                  <c:v>0.46634704038355163</c:v>
                </c:pt>
                <c:pt idx="7">
                  <c:v>0.49511340586391306</c:v>
                </c:pt>
                <c:pt idx="8">
                  <c:v>0.5299649640420433</c:v>
                </c:pt>
                <c:pt idx="9">
                  <c:v>0.58546929743684317</c:v>
                </c:pt>
                <c:pt idx="10">
                  <c:v>0.6153420615895262</c:v>
                </c:pt>
                <c:pt idx="11">
                  <c:v>0.63986723215932151</c:v>
                </c:pt>
                <c:pt idx="12">
                  <c:v>0.67453439055873143</c:v>
                </c:pt>
                <c:pt idx="13">
                  <c:v>0.69518716577540118</c:v>
                </c:pt>
                <c:pt idx="14">
                  <c:v>0.71288954453254672</c:v>
                </c:pt>
                <c:pt idx="15">
                  <c:v>0.73317352019177595</c:v>
                </c:pt>
                <c:pt idx="16">
                  <c:v>0.74681910381707561</c:v>
                </c:pt>
                <c:pt idx="17">
                  <c:v>0.75714549142541043</c:v>
                </c:pt>
                <c:pt idx="18">
                  <c:v>0.77466347040383565</c:v>
                </c:pt>
                <c:pt idx="19">
                  <c:v>0.78480545823345027</c:v>
                </c:pt>
                <c:pt idx="20">
                  <c:v>0.79402544716946355</c:v>
                </c:pt>
                <c:pt idx="21">
                  <c:v>0.80416743499907817</c:v>
                </c:pt>
                <c:pt idx="22">
                  <c:v>0.81191222570532928</c:v>
                </c:pt>
                <c:pt idx="23">
                  <c:v>0.8196570164115804</c:v>
                </c:pt>
                <c:pt idx="24">
                  <c:v>0.82500460999446812</c:v>
                </c:pt>
                <c:pt idx="25">
                  <c:v>0.82998340401991533</c:v>
                </c:pt>
                <c:pt idx="26">
                  <c:v>0.84233818919417314</c:v>
                </c:pt>
                <c:pt idx="27">
                  <c:v>0.84787018255578106</c:v>
                </c:pt>
                <c:pt idx="28">
                  <c:v>0.85248017702378764</c:v>
                </c:pt>
                <c:pt idx="29">
                  <c:v>0.86040936750875907</c:v>
                </c:pt>
                <c:pt idx="30">
                  <c:v>0.86335976396828329</c:v>
                </c:pt>
                <c:pt idx="31">
                  <c:v>0.86575696109164679</c:v>
                </c:pt>
                <c:pt idx="32">
                  <c:v>0.8683385579937305</c:v>
                </c:pt>
                <c:pt idx="33">
                  <c:v>0.87110455467453451</c:v>
                </c:pt>
                <c:pt idx="34">
                  <c:v>0.87405495113405873</c:v>
                </c:pt>
                <c:pt idx="35">
                  <c:v>0.8781117462659046</c:v>
                </c:pt>
                <c:pt idx="36">
                  <c:v>0.88179974184030996</c:v>
                </c:pt>
                <c:pt idx="37">
                  <c:v>0.88585653697215583</c:v>
                </c:pt>
                <c:pt idx="38">
                  <c:v>0.88825373409551933</c:v>
                </c:pt>
                <c:pt idx="39">
                  <c:v>0.89028213166144221</c:v>
                </c:pt>
                <c:pt idx="40">
                  <c:v>0.89212612944864489</c:v>
                </c:pt>
                <c:pt idx="41">
                  <c:v>0.89323252812096643</c:v>
                </c:pt>
                <c:pt idx="42">
                  <c:v>0.89544532546560962</c:v>
                </c:pt>
                <c:pt idx="43">
                  <c:v>0.8972893232528123</c:v>
                </c:pt>
                <c:pt idx="44">
                  <c:v>0.90023971971233652</c:v>
                </c:pt>
                <c:pt idx="45">
                  <c:v>0.90153051816337837</c:v>
                </c:pt>
                <c:pt idx="46">
                  <c:v>0.90503411395906341</c:v>
                </c:pt>
                <c:pt idx="47">
                  <c:v>0.90798451041858763</c:v>
                </c:pt>
                <c:pt idx="48">
                  <c:v>0.91075050709939165</c:v>
                </c:pt>
                <c:pt idx="49">
                  <c:v>0.91296330444403484</c:v>
                </c:pt>
                <c:pt idx="50">
                  <c:v>0.91517610178867803</c:v>
                </c:pt>
                <c:pt idx="51">
                  <c:v>0.91646690023971988</c:v>
                </c:pt>
                <c:pt idx="52">
                  <c:v>0.92089249492900627</c:v>
                </c:pt>
                <c:pt idx="53">
                  <c:v>0.924211690945971</c:v>
                </c:pt>
                <c:pt idx="54">
                  <c:v>0.92605568873317368</c:v>
                </c:pt>
                <c:pt idx="55">
                  <c:v>0.92789968652037635</c:v>
                </c:pt>
                <c:pt idx="56">
                  <c:v>0.93121888253734109</c:v>
                </c:pt>
                <c:pt idx="57">
                  <c:v>0.93269408076710325</c:v>
                </c:pt>
                <c:pt idx="58">
                  <c:v>0.93269408076710325</c:v>
                </c:pt>
                <c:pt idx="59">
                  <c:v>0.93306288032454376</c:v>
                </c:pt>
                <c:pt idx="60">
                  <c:v>0.93804167434999097</c:v>
                </c:pt>
                <c:pt idx="61">
                  <c:v>0.93970127235847334</c:v>
                </c:pt>
                <c:pt idx="62">
                  <c:v>0.93988567213719365</c:v>
                </c:pt>
                <c:pt idx="63">
                  <c:v>0.94136087036695582</c:v>
                </c:pt>
                <c:pt idx="64">
                  <c:v>0.94209846948183684</c:v>
                </c:pt>
                <c:pt idx="65">
                  <c:v>0.94228286926055715</c:v>
                </c:pt>
                <c:pt idx="66">
                  <c:v>0.94265166881799767</c:v>
                </c:pt>
                <c:pt idx="67">
                  <c:v>0.94412686704775983</c:v>
                </c:pt>
                <c:pt idx="68">
                  <c:v>0.94523326572008137</c:v>
                </c:pt>
                <c:pt idx="69">
                  <c:v>0.9459708648349624</c:v>
                </c:pt>
                <c:pt idx="70">
                  <c:v>0.94652406417112323</c:v>
                </c:pt>
                <c:pt idx="71">
                  <c:v>0.94763046284344477</c:v>
                </c:pt>
                <c:pt idx="72">
                  <c:v>0.94799926240088528</c:v>
                </c:pt>
                <c:pt idx="73">
                  <c:v>0.95260925686889186</c:v>
                </c:pt>
                <c:pt idx="74">
                  <c:v>0.95408445509865403</c:v>
                </c:pt>
                <c:pt idx="75">
                  <c:v>0.95482205421353505</c:v>
                </c:pt>
                <c:pt idx="76">
                  <c:v>0.95519085377097557</c:v>
                </c:pt>
                <c:pt idx="77">
                  <c:v>0.95537525354969588</c:v>
                </c:pt>
                <c:pt idx="78">
                  <c:v>0.95629725244329722</c:v>
                </c:pt>
                <c:pt idx="79">
                  <c:v>0.95666605200073773</c:v>
                </c:pt>
                <c:pt idx="80">
                  <c:v>0.95721925133689856</c:v>
                </c:pt>
                <c:pt idx="81">
                  <c:v>0.9581412502304999</c:v>
                </c:pt>
                <c:pt idx="82">
                  <c:v>0.95832565000922021</c:v>
                </c:pt>
                <c:pt idx="83">
                  <c:v>0.95832565000922021</c:v>
                </c:pt>
                <c:pt idx="84">
                  <c:v>0.95906324912410124</c:v>
                </c:pt>
                <c:pt idx="85">
                  <c:v>0.95980084823898226</c:v>
                </c:pt>
                <c:pt idx="86">
                  <c:v>0.9607228471325836</c:v>
                </c:pt>
                <c:pt idx="87">
                  <c:v>0.96146044624746463</c:v>
                </c:pt>
                <c:pt idx="88">
                  <c:v>0.96201364558362545</c:v>
                </c:pt>
                <c:pt idx="89">
                  <c:v>0.96256684491978628</c:v>
                </c:pt>
                <c:pt idx="90">
                  <c:v>0.96570164115803081</c:v>
                </c:pt>
                <c:pt idx="91">
                  <c:v>0.96754563894523349</c:v>
                </c:pt>
                <c:pt idx="92">
                  <c:v>0.96957403651115637</c:v>
                </c:pt>
                <c:pt idx="93">
                  <c:v>0.97160243407707925</c:v>
                </c:pt>
                <c:pt idx="94">
                  <c:v>0.97234003319196027</c:v>
                </c:pt>
                <c:pt idx="95">
                  <c:v>0.97344643186428181</c:v>
                </c:pt>
                <c:pt idx="96">
                  <c:v>0.97492163009404398</c:v>
                </c:pt>
                <c:pt idx="97">
                  <c:v>0.97658122810252634</c:v>
                </c:pt>
                <c:pt idx="98">
                  <c:v>0.97750322699612768</c:v>
                </c:pt>
                <c:pt idx="99">
                  <c:v>0.97971602434077087</c:v>
                </c:pt>
                <c:pt idx="100">
                  <c:v>0.98063802323437221</c:v>
                </c:pt>
                <c:pt idx="101">
                  <c:v>0.98303522035773572</c:v>
                </c:pt>
                <c:pt idx="102">
                  <c:v>0.98358841969389654</c:v>
                </c:pt>
                <c:pt idx="103">
                  <c:v>0.98580121703853973</c:v>
                </c:pt>
                <c:pt idx="104">
                  <c:v>0.98672321593214107</c:v>
                </c:pt>
                <c:pt idx="105">
                  <c:v>0.98782961460446261</c:v>
                </c:pt>
                <c:pt idx="106">
                  <c:v>0.98893601327678415</c:v>
                </c:pt>
                <c:pt idx="107">
                  <c:v>0.99004241194910569</c:v>
                </c:pt>
                <c:pt idx="108">
                  <c:v>0.99078001106398672</c:v>
                </c:pt>
                <c:pt idx="109">
                  <c:v>0.99114881062142723</c:v>
                </c:pt>
                <c:pt idx="110">
                  <c:v>0.99170200995758806</c:v>
                </c:pt>
                <c:pt idx="111">
                  <c:v>0.9926240088511894</c:v>
                </c:pt>
                <c:pt idx="112">
                  <c:v>0.99354600774479074</c:v>
                </c:pt>
                <c:pt idx="113">
                  <c:v>0.99409920708095156</c:v>
                </c:pt>
                <c:pt idx="114">
                  <c:v>0.99465240641711239</c:v>
                </c:pt>
                <c:pt idx="115">
                  <c:v>0.9948368061958327</c:v>
                </c:pt>
                <c:pt idx="116">
                  <c:v>0.99502120597455301</c:v>
                </c:pt>
                <c:pt idx="117">
                  <c:v>0.99502120597455301</c:v>
                </c:pt>
                <c:pt idx="118">
                  <c:v>0.99594320486815435</c:v>
                </c:pt>
                <c:pt idx="119">
                  <c:v>0.99612760464687466</c:v>
                </c:pt>
                <c:pt idx="120">
                  <c:v>0.99686520376175569</c:v>
                </c:pt>
                <c:pt idx="121">
                  <c:v>0.99760280287663672</c:v>
                </c:pt>
                <c:pt idx="122">
                  <c:v>0.99852480177023806</c:v>
                </c:pt>
                <c:pt idx="123">
                  <c:v>0.99852480177023806</c:v>
                </c:pt>
                <c:pt idx="124">
                  <c:v>0.99852480177023806</c:v>
                </c:pt>
                <c:pt idx="125">
                  <c:v>0.99907800110639888</c:v>
                </c:pt>
                <c:pt idx="126">
                  <c:v>0.99981560022127991</c:v>
                </c:pt>
                <c:pt idx="127">
                  <c:v>1.0000000000000002</c:v>
                </c:pt>
                <c:pt idx="128">
                  <c:v>1.0000000000000002</c:v>
                </c:pt>
                <c:pt idx="129">
                  <c:v>1.0000000000000002</c:v>
                </c:pt>
              </c:numCache>
            </c:numRef>
          </c:val>
          <c:smooth val="0"/>
        </c:ser>
        <c:ser>
          <c:idx val="3"/>
          <c:order val="3"/>
          <c:tx>
            <c:strRef>
              <c:f>'annexe 8'!$E$3</c:f>
              <c:strCache>
                <c:ptCount val="1"/>
                <c:pt idx="0">
                  <c:v>DUT</c:v>
                </c:pt>
              </c:strCache>
            </c:strRef>
          </c:tx>
          <c:marker>
            <c:symbol val="none"/>
          </c:marker>
          <c:cat>
            <c:numRef>
              <c:f>'annexe 8'!$A$4:$A$133</c:f>
              <c:numCache>
                <c:formatCode>d\-mmm</c:formatCode>
                <c:ptCount val="130"/>
                <c:pt idx="0">
                  <c:v>43604</c:v>
                </c:pt>
                <c:pt idx="1">
                  <c:v>43605</c:v>
                </c:pt>
                <c:pt idx="2">
                  <c:v>43606</c:v>
                </c:pt>
                <c:pt idx="3">
                  <c:v>43607</c:v>
                </c:pt>
                <c:pt idx="4">
                  <c:v>43608</c:v>
                </c:pt>
                <c:pt idx="5">
                  <c:v>43609</c:v>
                </c:pt>
                <c:pt idx="6">
                  <c:v>43610</c:v>
                </c:pt>
                <c:pt idx="7">
                  <c:v>43611</c:v>
                </c:pt>
                <c:pt idx="8">
                  <c:v>43612</c:v>
                </c:pt>
                <c:pt idx="9">
                  <c:v>43613</c:v>
                </c:pt>
                <c:pt idx="10">
                  <c:v>43614</c:v>
                </c:pt>
                <c:pt idx="11">
                  <c:v>43615</c:v>
                </c:pt>
                <c:pt idx="12">
                  <c:v>43616</c:v>
                </c:pt>
                <c:pt idx="13">
                  <c:v>43617</c:v>
                </c:pt>
                <c:pt idx="14">
                  <c:v>43618</c:v>
                </c:pt>
                <c:pt idx="15">
                  <c:v>43619</c:v>
                </c:pt>
                <c:pt idx="16">
                  <c:v>43620</c:v>
                </c:pt>
                <c:pt idx="17">
                  <c:v>43621</c:v>
                </c:pt>
                <c:pt idx="18">
                  <c:v>43622</c:v>
                </c:pt>
                <c:pt idx="19">
                  <c:v>43623</c:v>
                </c:pt>
                <c:pt idx="20">
                  <c:v>43624</c:v>
                </c:pt>
                <c:pt idx="21">
                  <c:v>43625</c:v>
                </c:pt>
                <c:pt idx="22">
                  <c:v>43626</c:v>
                </c:pt>
                <c:pt idx="23">
                  <c:v>43627</c:v>
                </c:pt>
                <c:pt idx="24">
                  <c:v>43628</c:v>
                </c:pt>
                <c:pt idx="25">
                  <c:v>43629</c:v>
                </c:pt>
                <c:pt idx="26">
                  <c:v>43630</c:v>
                </c:pt>
                <c:pt idx="27">
                  <c:v>43631</c:v>
                </c:pt>
                <c:pt idx="28">
                  <c:v>43632</c:v>
                </c:pt>
                <c:pt idx="29">
                  <c:v>43633</c:v>
                </c:pt>
                <c:pt idx="30">
                  <c:v>43634</c:v>
                </c:pt>
                <c:pt idx="31">
                  <c:v>43635</c:v>
                </c:pt>
                <c:pt idx="32">
                  <c:v>43636</c:v>
                </c:pt>
                <c:pt idx="33">
                  <c:v>43637</c:v>
                </c:pt>
                <c:pt idx="34">
                  <c:v>43638</c:v>
                </c:pt>
                <c:pt idx="35">
                  <c:v>43639</c:v>
                </c:pt>
                <c:pt idx="36">
                  <c:v>43640</c:v>
                </c:pt>
                <c:pt idx="37">
                  <c:v>43641</c:v>
                </c:pt>
                <c:pt idx="38">
                  <c:v>43642</c:v>
                </c:pt>
                <c:pt idx="39">
                  <c:v>43643</c:v>
                </c:pt>
                <c:pt idx="40">
                  <c:v>43644</c:v>
                </c:pt>
                <c:pt idx="41">
                  <c:v>43645</c:v>
                </c:pt>
                <c:pt idx="42">
                  <c:v>43646</c:v>
                </c:pt>
                <c:pt idx="43">
                  <c:v>43647</c:v>
                </c:pt>
                <c:pt idx="44">
                  <c:v>43648</c:v>
                </c:pt>
                <c:pt idx="45">
                  <c:v>43649</c:v>
                </c:pt>
                <c:pt idx="46">
                  <c:v>43650</c:v>
                </c:pt>
                <c:pt idx="47">
                  <c:v>43651</c:v>
                </c:pt>
                <c:pt idx="48">
                  <c:v>43652</c:v>
                </c:pt>
                <c:pt idx="49">
                  <c:v>43653</c:v>
                </c:pt>
                <c:pt idx="50">
                  <c:v>43654</c:v>
                </c:pt>
                <c:pt idx="51">
                  <c:v>43655</c:v>
                </c:pt>
                <c:pt idx="52">
                  <c:v>43656</c:v>
                </c:pt>
                <c:pt idx="53">
                  <c:v>43657</c:v>
                </c:pt>
                <c:pt idx="54">
                  <c:v>43658</c:v>
                </c:pt>
                <c:pt idx="55">
                  <c:v>43659</c:v>
                </c:pt>
                <c:pt idx="56">
                  <c:v>43660</c:v>
                </c:pt>
                <c:pt idx="57">
                  <c:v>43661</c:v>
                </c:pt>
                <c:pt idx="58">
                  <c:v>43662</c:v>
                </c:pt>
                <c:pt idx="59">
                  <c:v>43663</c:v>
                </c:pt>
                <c:pt idx="60">
                  <c:v>43664</c:v>
                </c:pt>
                <c:pt idx="61">
                  <c:v>43665</c:v>
                </c:pt>
                <c:pt idx="62">
                  <c:v>43666</c:v>
                </c:pt>
                <c:pt idx="63">
                  <c:v>43667</c:v>
                </c:pt>
                <c:pt idx="64">
                  <c:v>43668</c:v>
                </c:pt>
                <c:pt idx="65">
                  <c:v>43669</c:v>
                </c:pt>
                <c:pt idx="66">
                  <c:v>43670</c:v>
                </c:pt>
                <c:pt idx="67">
                  <c:v>43671</c:v>
                </c:pt>
                <c:pt idx="68">
                  <c:v>43672</c:v>
                </c:pt>
                <c:pt idx="69">
                  <c:v>43673</c:v>
                </c:pt>
                <c:pt idx="70">
                  <c:v>43674</c:v>
                </c:pt>
                <c:pt idx="71">
                  <c:v>43675</c:v>
                </c:pt>
                <c:pt idx="72">
                  <c:v>43676</c:v>
                </c:pt>
                <c:pt idx="73">
                  <c:v>43677</c:v>
                </c:pt>
                <c:pt idx="74">
                  <c:v>43678</c:v>
                </c:pt>
                <c:pt idx="75">
                  <c:v>43679</c:v>
                </c:pt>
                <c:pt idx="76">
                  <c:v>43680</c:v>
                </c:pt>
                <c:pt idx="77">
                  <c:v>43681</c:v>
                </c:pt>
                <c:pt idx="78">
                  <c:v>43682</c:v>
                </c:pt>
                <c:pt idx="79">
                  <c:v>43683</c:v>
                </c:pt>
                <c:pt idx="80">
                  <c:v>43684</c:v>
                </c:pt>
                <c:pt idx="81">
                  <c:v>43685</c:v>
                </c:pt>
                <c:pt idx="82">
                  <c:v>43686</c:v>
                </c:pt>
                <c:pt idx="83">
                  <c:v>43687</c:v>
                </c:pt>
                <c:pt idx="84">
                  <c:v>43688</c:v>
                </c:pt>
                <c:pt idx="85">
                  <c:v>43689</c:v>
                </c:pt>
                <c:pt idx="86">
                  <c:v>43690</c:v>
                </c:pt>
                <c:pt idx="87">
                  <c:v>43691</c:v>
                </c:pt>
                <c:pt idx="88">
                  <c:v>43692</c:v>
                </c:pt>
                <c:pt idx="89">
                  <c:v>43693</c:v>
                </c:pt>
                <c:pt idx="90">
                  <c:v>43694</c:v>
                </c:pt>
                <c:pt idx="91">
                  <c:v>43695</c:v>
                </c:pt>
                <c:pt idx="92">
                  <c:v>43696</c:v>
                </c:pt>
                <c:pt idx="93">
                  <c:v>43697</c:v>
                </c:pt>
                <c:pt idx="94">
                  <c:v>43698</c:v>
                </c:pt>
                <c:pt idx="95">
                  <c:v>43699</c:v>
                </c:pt>
                <c:pt idx="96">
                  <c:v>43700</c:v>
                </c:pt>
                <c:pt idx="97">
                  <c:v>43701</c:v>
                </c:pt>
                <c:pt idx="98">
                  <c:v>43702</c:v>
                </c:pt>
                <c:pt idx="99">
                  <c:v>43703</c:v>
                </c:pt>
                <c:pt idx="100">
                  <c:v>43704</c:v>
                </c:pt>
                <c:pt idx="101">
                  <c:v>43705</c:v>
                </c:pt>
                <c:pt idx="102">
                  <c:v>43706</c:v>
                </c:pt>
                <c:pt idx="103">
                  <c:v>43707</c:v>
                </c:pt>
                <c:pt idx="104">
                  <c:v>43708</c:v>
                </c:pt>
                <c:pt idx="105">
                  <c:v>43709</c:v>
                </c:pt>
                <c:pt idx="106">
                  <c:v>43710</c:v>
                </c:pt>
                <c:pt idx="107">
                  <c:v>43711</c:v>
                </c:pt>
                <c:pt idx="108">
                  <c:v>43712</c:v>
                </c:pt>
                <c:pt idx="109">
                  <c:v>43713</c:v>
                </c:pt>
                <c:pt idx="110">
                  <c:v>43714</c:v>
                </c:pt>
                <c:pt idx="111">
                  <c:v>43715</c:v>
                </c:pt>
                <c:pt idx="112">
                  <c:v>43716</c:v>
                </c:pt>
                <c:pt idx="113">
                  <c:v>43717</c:v>
                </c:pt>
                <c:pt idx="114">
                  <c:v>43718</c:v>
                </c:pt>
                <c:pt idx="115">
                  <c:v>43719</c:v>
                </c:pt>
                <c:pt idx="116">
                  <c:v>43720</c:v>
                </c:pt>
                <c:pt idx="117">
                  <c:v>43721</c:v>
                </c:pt>
                <c:pt idx="118">
                  <c:v>43722</c:v>
                </c:pt>
                <c:pt idx="119">
                  <c:v>43723</c:v>
                </c:pt>
                <c:pt idx="120">
                  <c:v>43724</c:v>
                </c:pt>
                <c:pt idx="121">
                  <c:v>43725</c:v>
                </c:pt>
                <c:pt idx="122">
                  <c:v>43726</c:v>
                </c:pt>
                <c:pt idx="123">
                  <c:v>43727</c:v>
                </c:pt>
                <c:pt idx="124">
                  <c:v>43728</c:v>
                </c:pt>
                <c:pt idx="125">
                  <c:v>43729</c:v>
                </c:pt>
                <c:pt idx="126">
                  <c:v>43730</c:v>
                </c:pt>
                <c:pt idx="127">
                  <c:v>43731</c:v>
                </c:pt>
                <c:pt idx="128">
                  <c:v>43732</c:v>
                </c:pt>
                <c:pt idx="129">
                  <c:v>43733</c:v>
                </c:pt>
              </c:numCache>
            </c:numRef>
          </c:cat>
          <c:val>
            <c:numRef>
              <c:f>'annexe 8'!$E$4:$E$133</c:f>
              <c:numCache>
                <c:formatCode>0.0%</c:formatCode>
                <c:ptCount val="130"/>
                <c:pt idx="0">
                  <c:v>0.31005950167348456</c:v>
                </c:pt>
                <c:pt idx="1">
                  <c:v>0.3284678319077724</c:v>
                </c:pt>
                <c:pt idx="2">
                  <c:v>0.3538490145035329</c:v>
                </c:pt>
                <c:pt idx="3">
                  <c:v>0.37495351431759016</c:v>
                </c:pt>
                <c:pt idx="4">
                  <c:v>0.41260691706954256</c:v>
                </c:pt>
                <c:pt idx="5">
                  <c:v>0.49181851989587205</c:v>
                </c:pt>
                <c:pt idx="6">
                  <c:v>0.51943101524730384</c:v>
                </c:pt>
                <c:pt idx="7">
                  <c:v>0.54518408330234291</c:v>
                </c:pt>
                <c:pt idx="8">
                  <c:v>0.57261063592413541</c:v>
                </c:pt>
                <c:pt idx="9">
                  <c:v>0.63118259576050584</c:v>
                </c:pt>
                <c:pt idx="10">
                  <c:v>0.65823726292301976</c:v>
                </c:pt>
                <c:pt idx="11">
                  <c:v>0.68315358869468212</c:v>
                </c:pt>
                <c:pt idx="12">
                  <c:v>0.71420602454444038</c:v>
                </c:pt>
                <c:pt idx="13">
                  <c:v>0.73438081071030126</c:v>
                </c:pt>
                <c:pt idx="14">
                  <c:v>0.75120862774265529</c:v>
                </c:pt>
                <c:pt idx="15">
                  <c:v>0.77166232800297507</c:v>
                </c:pt>
                <c:pt idx="16">
                  <c:v>0.78709557456303458</c:v>
                </c:pt>
                <c:pt idx="17">
                  <c:v>0.80029750836742286</c:v>
                </c:pt>
                <c:pt idx="18">
                  <c:v>0.81033841576794352</c:v>
                </c:pt>
                <c:pt idx="19">
                  <c:v>0.8197285236147267</c:v>
                </c:pt>
                <c:pt idx="20">
                  <c:v>0.82828188917813317</c:v>
                </c:pt>
                <c:pt idx="21">
                  <c:v>0.83516177017478621</c:v>
                </c:pt>
                <c:pt idx="22">
                  <c:v>0.84046113796950539</c:v>
                </c:pt>
                <c:pt idx="23">
                  <c:v>0.84613239122350314</c:v>
                </c:pt>
                <c:pt idx="24">
                  <c:v>0.85115284492376342</c:v>
                </c:pt>
                <c:pt idx="25">
                  <c:v>0.85487169951654884</c:v>
                </c:pt>
                <c:pt idx="26">
                  <c:v>0.85859055410933427</c:v>
                </c:pt>
                <c:pt idx="27">
                  <c:v>0.86203049460766079</c:v>
                </c:pt>
                <c:pt idx="28">
                  <c:v>0.8643547787281517</c:v>
                </c:pt>
                <c:pt idx="29">
                  <c:v>0.86714391967274074</c:v>
                </c:pt>
                <c:pt idx="30">
                  <c:v>0.8713276310896243</c:v>
                </c:pt>
                <c:pt idx="31">
                  <c:v>0.87467460022313115</c:v>
                </c:pt>
                <c:pt idx="32">
                  <c:v>0.87764968389735953</c:v>
                </c:pt>
                <c:pt idx="33">
                  <c:v>0.88043882484194858</c:v>
                </c:pt>
                <c:pt idx="34">
                  <c:v>0.88294905169207871</c:v>
                </c:pt>
                <c:pt idx="35">
                  <c:v>0.88573819263666775</c:v>
                </c:pt>
                <c:pt idx="36">
                  <c:v>0.88899219040535504</c:v>
                </c:pt>
                <c:pt idx="37">
                  <c:v>0.8908516177017477</c:v>
                </c:pt>
                <c:pt idx="38">
                  <c:v>0.8931759018222386</c:v>
                </c:pt>
                <c:pt idx="39">
                  <c:v>0.89550018594272951</c:v>
                </c:pt>
                <c:pt idx="40">
                  <c:v>0.89652287095574545</c:v>
                </c:pt>
                <c:pt idx="41">
                  <c:v>0.89819635552249888</c:v>
                </c:pt>
                <c:pt idx="42">
                  <c:v>0.90107846783190759</c:v>
                </c:pt>
                <c:pt idx="43">
                  <c:v>0.90321680922275926</c:v>
                </c:pt>
                <c:pt idx="44">
                  <c:v>0.90684269245072502</c:v>
                </c:pt>
                <c:pt idx="45">
                  <c:v>0.90898103384157669</c:v>
                </c:pt>
                <c:pt idx="46">
                  <c:v>0.91028263294905154</c:v>
                </c:pt>
                <c:pt idx="47">
                  <c:v>0.9121420602454442</c:v>
                </c:pt>
                <c:pt idx="48">
                  <c:v>0.91465228709557433</c:v>
                </c:pt>
                <c:pt idx="49">
                  <c:v>0.91874302714763834</c:v>
                </c:pt>
                <c:pt idx="50">
                  <c:v>0.92236891037560409</c:v>
                </c:pt>
                <c:pt idx="51">
                  <c:v>0.92543696541465204</c:v>
                </c:pt>
                <c:pt idx="52">
                  <c:v>0.92813313499442152</c:v>
                </c:pt>
                <c:pt idx="53">
                  <c:v>0.93064336184455165</c:v>
                </c:pt>
                <c:pt idx="54">
                  <c:v>0.93296764596504256</c:v>
                </c:pt>
                <c:pt idx="55">
                  <c:v>0.93454815916697631</c:v>
                </c:pt>
                <c:pt idx="56">
                  <c:v>0.93705838601710645</c:v>
                </c:pt>
                <c:pt idx="57">
                  <c:v>0.93928969877277768</c:v>
                </c:pt>
                <c:pt idx="58">
                  <c:v>0.94021941242097407</c:v>
                </c:pt>
                <c:pt idx="59">
                  <c:v>0.94114912606917045</c:v>
                </c:pt>
                <c:pt idx="60">
                  <c:v>0.94700632205280744</c:v>
                </c:pt>
                <c:pt idx="61">
                  <c:v>0.94756415024172524</c:v>
                </c:pt>
                <c:pt idx="62">
                  <c:v>0.94849386388992163</c:v>
                </c:pt>
                <c:pt idx="63">
                  <c:v>0.94960952026775725</c:v>
                </c:pt>
                <c:pt idx="64">
                  <c:v>0.95137597619933034</c:v>
                </c:pt>
                <c:pt idx="65">
                  <c:v>0.953235403495723</c:v>
                </c:pt>
                <c:pt idx="66">
                  <c:v>0.95444403123837829</c:v>
                </c:pt>
                <c:pt idx="67">
                  <c:v>0.95518780215693533</c:v>
                </c:pt>
                <c:pt idx="68">
                  <c:v>0.95583860171067281</c:v>
                </c:pt>
                <c:pt idx="69">
                  <c:v>0.95621048716995138</c:v>
                </c:pt>
                <c:pt idx="70">
                  <c:v>0.95686128672368886</c:v>
                </c:pt>
                <c:pt idx="71">
                  <c:v>0.95714020081814777</c:v>
                </c:pt>
                <c:pt idx="72">
                  <c:v>0.95779100037188525</c:v>
                </c:pt>
                <c:pt idx="73">
                  <c:v>0.95862774265526196</c:v>
                </c:pt>
                <c:pt idx="74">
                  <c:v>0.95918557084417977</c:v>
                </c:pt>
                <c:pt idx="75">
                  <c:v>0.95965042766827791</c:v>
                </c:pt>
                <c:pt idx="76">
                  <c:v>0.96020825585719571</c:v>
                </c:pt>
                <c:pt idx="77">
                  <c:v>0.96076608404611352</c:v>
                </c:pt>
                <c:pt idx="78">
                  <c:v>0.96104499814057243</c:v>
                </c:pt>
                <c:pt idx="79">
                  <c:v>0.96123094087021166</c:v>
                </c:pt>
                <c:pt idx="80">
                  <c:v>0.96188174042394914</c:v>
                </c:pt>
                <c:pt idx="81">
                  <c:v>0.96253253997768662</c:v>
                </c:pt>
                <c:pt idx="82">
                  <c:v>0.96281145407214552</c:v>
                </c:pt>
                <c:pt idx="83">
                  <c:v>0.96299739680178476</c:v>
                </c:pt>
                <c:pt idx="84">
                  <c:v>0.96318333953142399</c:v>
                </c:pt>
                <c:pt idx="85">
                  <c:v>0.96392711044998103</c:v>
                </c:pt>
                <c:pt idx="86">
                  <c:v>0.9640200818148007</c:v>
                </c:pt>
                <c:pt idx="87">
                  <c:v>0.96411305317962037</c:v>
                </c:pt>
                <c:pt idx="88">
                  <c:v>0.96494979546299708</c:v>
                </c:pt>
                <c:pt idx="89">
                  <c:v>0.96541465228709522</c:v>
                </c:pt>
                <c:pt idx="90">
                  <c:v>0.9681108218668647</c:v>
                </c:pt>
                <c:pt idx="91">
                  <c:v>0.96969133506879845</c:v>
                </c:pt>
                <c:pt idx="92">
                  <c:v>0.97089996281145374</c:v>
                </c:pt>
                <c:pt idx="93">
                  <c:v>0.97173670509483046</c:v>
                </c:pt>
                <c:pt idx="94">
                  <c:v>0.9724804760133875</c:v>
                </c:pt>
                <c:pt idx="95">
                  <c:v>0.97341018966158388</c:v>
                </c:pt>
                <c:pt idx="96">
                  <c:v>0.97396801785050169</c:v>
                </c:pt>
                <c:pt idx="97">
                  <c:v>0.97471178876905873</c:v>
                </c:pt>
                <c:pt idx="98">
                  <c:v>0.97675715879509073</c:v>
                </c:pt>
                <c:pt idx="99">
                  <c:v>0.97861658609148339</c:v>
                </c:pt>
                <c:pt idx="100">
                  <c:v>0.98075492748233506</c:v>
                </c:pt>
                <c:pt idx="101">
                  <c:v>0.981777612495351</c:v>
                </c:pt>
                <c:pt idx="102">
                  <c:v>0.98335812569728476</c:v>
                </c:pt>
                <c:pt idx="103">
                  <c:v>0.98391595388620257</c:v>
                </c:pt>
                <c:pt idx="104">
                  <c:v>0.98568240981777566</c:v>
                </c:pt>
                <c:pt idx="105">
                  <c:v>0.98698400892525051</c:v>
                </c:pt>
                <c:pt idx="106">
                  <c:v>0.9879137225734469</c:v>
                </c:pt>
                <c:pt idx="107">
                  <c:v>0.98930829304574142</c:v>
                </c:pt>
                <c:pt idx="108">
                  <c:v>0.98977314986983955</c:v>
                </c:pt>
                <c:pt idx="109">
                  <c:v>0.99042394942357703</c:v>
                </c:pt>
                <c:pt idx="110">
                  <c:v>0.99060989215321626</c:v>
                </c:pt>
                <c:pt idx="111">
                  <c:v>0.99153960580141265</c:v>
                </c:pt>
                <c:pt idx="112">
                  <c:v>0.99209743399033046</c:v>
                </c:pt>
                <c:pt idx="113">
                  <c:v>0.99302714763852684</c:v>
                </c:pt>
                <c:pt idx="114">
                  <c:v>0.99395686128672323</c:v>
                </c:pt>
                <c:pt idx="115">
                  <c:v>0.99488657493491961</c:v>
                </c:pt>
                <c:pt idx="116">
                  <c:v>0.99507251766455884</c:v>
                </c:pt>
                <c:pt idx="117">
                  <c:v>0.99507251766455884</c:v>
                </c:pt>
                <c:pt idx="118">
                  <c:v>0.99609520267757479</c:v>
                </c:pt>
                <c:pt idx="119">
                  <c:v>0.99730383042023008</c:v>
                </c:pt>
                <c:pt idx="120">
                  <c:v>0.99767571587950865</c:v>
                </c:pt>
                <c:pt idx="121">
                  <c:v>0.99851245816288536</c:v>
                </c:pt>
                <c:pt idx="122">
                  <c:v>0.99888434362216394</c:v>
                </c:pt>
                <c:pt idx="123">
                  <c:v>0.99888434362216394</c:v>
                </c:pt>
                <c:pt idx="124">
                  <c:v>0.99916325771662284</c:v>
                </c:pt>
                <c:pt idx="125">
                  <c:v>0.99972108590554065</c:v>
                </c:pt>
                <c:pt idx="126">
                  <c:v>0.99990702863517988</c:v>
                </c:pt>
                <c:pt idx="127">
                  <c:v>0.99999999999999956</c:v>
                </c:pt>
                <c:pt idx="128">
                  <c:v>0.99999999999999956</c:v>
                </c:pt>
                <c:pt idx="129">
                  <c:v>0.99999999999999956</c:v>
                </c:pt>
              </c:numCache>
            </c:numRef>
          </c:val>
          <c:smooth val="0"/>
        </c:ser>
        <c:ser>
          <c:idx val="4"/>
          <c:order val="4"/>
          <c:tx>
            <c:strRef>
              <c:f>'annexe 8'!$F$3</c:f>
              <c:strCache>
                <c:ptCount val="1"/>
                <c:pt idx="0">
                  <c:v>BTS</c:v>
                </c:pt>
              </c:strCache>
            </c:strRef>
          </c:tx>
          <c:marker>
            <c:symbol val="none"/>
          </c:marker>
          <c:cat>
            <c:numRef>
              <c:f>'annexe 8'!$A$4:$A$133</c:f>
              <c:numCache>
                <c:formatCode>d\-mmm</c:formatCode>
                <c:ptCount val="130"/>
                <c:pt idx="0">
                  <c:v>43604</c:v>
                </c:pt>
                <c:pt idx="1">
                  <c:v>43605</c:v>
                </c:pt>
                <c:pt idx="2">
                  <c:v>43606</c:v>
                </c:pt>
                <c:pt idx="3">
                  <c:v>43607</c:v>
                </c:pt>
                <c:pt idx="4">
                  <c:v>43608</c:v>
                </c:pt>
                <c:pt idx="5">
                  <c:v>43609</c:v>
                </c:pt>
                <c:pt idx="6">
                  <c:v>43610</c:v>
                </c:pt>
                <c:pt idx="7">
                  <c:v>43611</c:v>
                </c:pt>
                <c:pt idx="8">
                  <c:v>43612</c:v>
                </c:pt>
                <c:pt idx="9">
                  <c:v>43613</c:v>
                </c:pt>
                <c:pt idx="10">
                  <c:v>43614</c:v>
                </c:pt>
                <c:pt idx="11">
                  <c:v>43615</c:v>
                </c:pt>
                <c:pt idx="12">
                  <c:v>43616</c:v>
                </c:pt>
                <c:pt idx="13">
                  <c:v>43617</c:v>
                </c:pt>
                <c:pt idx="14">
                  <c:v>43618</c:v>
                </c:pt>
                <c:pt idx="15">
                  <c:v>43619</c:v>
                </c:pt>
                <c:pt idx="16">
                  <c:v>43620</c:v>
                </c:pt>
                <c:pt idx="17">
                  <c:v>43621</c:v>
                </c:pt>
                <c:pt idx="18">
                  <c:v>43622</c:v>
                </c:pt>
                <c:pt idx="19">
                  <c:v>43623</c:v>
                </c:pt>
                <c:pt idx="20">
                  <c:v>43624</c:v>
                </c:pt>
                <c:pt idx="21">
                  <c:v>43625</c:v>
                </c:pt>
                <c:pt idx="22">
                  <c:v>43626</c:v>
                </c:pt>
                <c:pt idx="23">
                  <c:v>43627</c:v>
                </c:pt>
                <c:pt idx="24">
                  <c:v>43628</c:v>
                </c:pt>
                <c:pt idx="25">
                  <c:v>43629</c:v>
                </c:pt>
                <c:pt idx="26">
                  <c:v>43630</c:v>
                </c:pt>
                <c:pt idx="27">
                  <c:v>43631</c:v>
                </c:pt>
                <c:pt idx="28">
                  <c:v>43632</c:v>
                </c:pt>
                <c:pt idx="29">
                  <c:v>43633</c:v>
                </c:pt>
                <c:pt idx="30">
                  <c:v>43634</c:v>
                </c:pt>
                <c:pt idx="31">
                  <c:v>43635</c:v>
                </c:pt>
                <c:pt idx="32">
                  <c:v>43636</c:v>
                </c:pt>
                <c:pt idx="33">
                  <c:v>43637</c:v>
                </c:pt>
                <c:pt idx="34">
                  <c:v>43638</c:v>
                </c:pt>
                <c:pt idx="35">
                  <c:v>43639</c:v>
                </c:pt>
                <c:pt idx="36">
                  <c:v>43640</c:v>
                </c:pt>
                <c:pt idx="37">
                  <c:v>43641</c:v>
                </c:pt>
                <c:pt idx="38">
                  <c:v>43642</c:v>
                </c:pt>
                <c:pt idx="39">
                  <c:v>43643</c:v>
                </c:pt>
                <c:pt idx="40">
                  <c:v>43644</c:v>
                </c:pt>
                <c:pt idx="41">
                  <c:v>43645</c:v>
                </c:pt>
                <c:pt idx="42">
                  <c:v>43646</c:v>
                </c:pt>
                <c:pt idx="43">
                  <c:v>43647</c:v>
                </c:pt>
                <c:pt idx="44">
                  <c:v>43648</c:v>
                </c:pt>
                <c:pt idx="45">
                  <c:v>43649</c:v>
                </c:pt>
                <c:pt idx="46">
                  <c:v>43650</c:v>
                </c:pt>
                <c:pt idx="47">
                  <c:v>43651</c:v>
                </c:pt>
                <c:pt idx="48">
                  <c:v>43652</c:v>
                </c:pt>
                <c:pt idx="49">
                  <c:v>43653</c:v>
                </c:pt>
                <c:pt idx="50">
                  <c:v>43654</c:v>
                </c:pt>
                <c:pt idx="51">
                  <c:v>43655</c:v>
                </c:pt>
                <c:pt idx="52">
                  <c:v>43656</c:v>
                </c:pt>
                <c:pt idx="53">
                  <c:v>43657</c:v>
                </c:pt>
                <c:pt idx="54">
                  <c:v>43658</c:v>
                </c:pt>
                <c:pt idx="55">
                  <c:v>43659</c:v>
                </c:pt>
                <c:pt idx="56">
                  <c:v>43660</c:v>
                </c:pt>
                <c:pt idx="57">
                  <c:v>43661</c:v>
                </c:pt>
                <c:pt idx="58">
                  <c:v>43662</c:v>
                </c:pt>
                <c:pt idx="59">
                  <c:v>43663</c:v>
                </c:pt>
                <c:pt idx="60">
                  <c:v>43664</c:v>
                </c:pt>
                <c:pt idx="61">
                  <c:v>43665</c:v>
                </c:pt>
                <c:pt idx="62">
                  <c:v>43666</c:v>
                </c:pt>
                <c:pt idx="63">
                  <c:v>43667</c:v>
                </c:pt>
                <c:pt idx="64">
                  <c:v>43668</c:v>
                </c:pt>
                <c:pt idx="65">
                  <c:v>43669</c:v>
                </c:pt>
                <c:pt idx="66">
                  <c:v>43670</c:v>
                </c:pt>
                <c:pt idx="67">
                  <c:v>43671</c:v>
                </c:pt>
                <c:pt idx="68">
                  <c:v>43672</c:v>
                </c:pt>
                <c:pt idx="69">
                  <c:v>43673</c:v>
                </c:pt>
                <c:pt idx="70">
                  <c:v>43674</c:v>
                </c:pt>
                <c:pt idx="71">
                  <c:v>43675</c:v>
                </c:pt>
                <c:pt idx="72">
                  <c:v>43676</c:v>
                </c:pt>
                <c:pt idx="73">
                  <c:v>43677</c:v>
                </c:pt>
                <c:pt idx="74">
                  <c:v>43678</c:v>
                </c:pt>
                <c:pt idx="75">
                  <c:v>43679</c:v>
                </c:pt>
                <c:pt idx="76">
                  <c:v>43680</c:v>
                </c:pt>
                <c:pt idx="77">
                  <c:v>43681</c:v>
                </c:pt>
                <c:pt idx="78">
                  <c:v>43682</c:v>
                </c:pt>
                <c:pt idx="79">
                  <c:v>43683</c:v>
                </c:pt>
                <c:pt idx="80">
                  <c:v>43684</c:v>
                </c:pt>
                <c:pt idx="81">
                  <c:v>43685</c:v>
                </c:pt>
                <c:pt idx="82">
                  <c:v>43686</c:v>
                </c:pt>
                <c:pt idx="83">
                  <c:v>43687</c:v>
                </c:pt>
                <c:pt idx="84">
                  <c:v>43688</c:v>
                </c:pt>
                <c:pt idx="85">
                  <c:v>43689</c:v>
                </c:pt>
                <c:pt idx="86">
                  <c:v>43690</c:v>
                </c:pt>
                <c:pt idx="87">
                  <c:v>43691</c:v>
                </c:pt>
                <c:pt idx="88">
                  <c:v>43692</c:v>
                </c:pt>
                <c:pt idx="89">
                  <c:v>43693</c:v>
                </c:pt>
                <c:pt idx="90">
                  <c:v>43694</c:v>
                </c:pt>
                <c:pt idx="91">
                  <c:v>43695</c:v>
                </c:pt>
                <c:pt idx="92">
                  <c:v>43696</c:v>
                </c:pt>
                <c:pt idx="93">
                  <c:v>43697</c:v>
                </c:pt>
                <c:pt idx="94">
                  <c:v>43698</c:v>
                </c:pt>
                <c:pt idx="95">
                  <c:v>43699</c:v>
                </c:pt>
                <c:pt idx="96">
                  <c:v>43700</c:v>
                </c:pt>
                <c:pt idx="97">
                  <c:v>43701</c:v>
                </c:pt>
                <c:pt idx="98">
                  <c:v>43702</c:v>
                </c:pt>
                <c:pt idx="99">
                  <c:v>43703</c:v>
                </c:pt>
                <c:pt idx="100">
                  <c:v>43704</c:v>
                </c:pt>
                <c:pt idx="101">
                  <c:v>43705</c:v>
                </c:pt>
                <c:pt idx="102">
                  <c:v>43706</c:v>
                </c:pt>
                <c:pt idx="103">
                  <c:v>43707</c:v>
                </c:pt>
                <c:pt idx="104">
                  <c:v>43708</c:v>
                </c:pt>
                <c:pt idx="105">
                  <c:v>43709</c:v>
                </c:pt>
                <c:pt idx="106">
                  <c:v>43710</c:v>
                </c:pt>
                <c:pt idx="107">
                  <c:v>43711</c:v>
                </c:pt>
                <c:pt idx="108">
                  <c:v>43712</c:v>
                </c:pt>
                <c:pt idx="109">
                  <c:v>43713</c:v>
                </c:pt>
                <c:pt idx="110">
                  <c:v>43714</c:v>
                </c:pt>
                <c:pt idx="111">
                  <c:v>43715</c:v>
                </c:pt>
                <c:pt idx="112">
                  <c:v>43716</c:v>
                </c:pt>
                <c:pt idx="113">
                  <c:v>43717</c:v>
                </c:pt>
                <c:pt idx="114">
                  <c:v>43718</c:v>
                </c:pt>
                <c:pt idx="115">
                  <c:v>43719</c:v>
                </c:pt>
                <c:pt idx="116">
                  <c:v>43720</c:v>
                </c:pt>
                <c:pt idx="117">
                  <c:v>43721</c:v>
                </c:pt>
                <c:pt idx="118">
                  <c:v>43722</c:v>
                </c:pt>
                <c:pt idx="119">
                  <c:v>43723</c:v>
                </c:pt>
                <c:pt idx="120">
                  <c:v>43724</c:v>
                </c:pt>
                <c:pt idx="121">
                  <c:v>43725</c:v>
                </c:pt>
                <c:pt idx="122">
                  <c:v>43726</c:v>
                </c:pt>
                <c:pt idx="123">
                  <c:v>43727</c:v>
                </c:pt>
                <c:pt idx="124">
                  <c:v>43728</c:v>
                </c:pt>
                <c:pt idx="125">
                  <c:v>43729</c:v>
                </c:pt>
                <c:pt idx="126">
                  <c:v>43730</c:v>
                </c:pt>
                <c:pt idx="127">
                  <c:v>43731</c:v>
                </c:pt>
                <c:pt idx="128">
                  <c:v>43732</c:v>
                </c:pt>
                <c:pt idx="129">
                  <c:v>43733</c:v>
                </c:pt>
              </c:numCache>
            </c:numRef>
          </c:cat>
          <c:val>
            <c:numRef>
              <c:f>'annexe 8'!$F$4:$F$133</c:f>
              <c:numCache>
                <c:formatCode>0.0%</c:formatCode>
                <c:ptCount val="130"/>
                <c:pt idx="0">
                  <c:v>0.25698991930005705</c:v>
                </c:pt>
                <c:pt idx="1">
                  <c:v>0.28508545499008231</c:v>
                </c:pt>
                <c:pt idx="2">
                  <c:v>0.31782735103116594</c:v>
                </c:pt>
                <c:pt idx="3">
                  <c:v>0.3448088471048556</c:v>
                </c:pt>
                <c:pt idx="4">
                  <c:v>0.38184387142352527</c:v>
                </c:pt>
                <c:pt idx="5">
                  <c:v>0.45300654837920823</c:v>
                </c:pt>
                <c:pt idx="6">
                  <c:v>0.48012390294269491</c:v>
                </c:pt>
                <c:pt idx="7">
                  <c:v>0.50601853109800832</c:v>
                </c:pt>
                <c:pt idx="8">
                  <c:v>0.53215770453495637</c:v>
                </c:pt>
                <c:pt idx="9">
                  <c:v>0.58381110235578615</c:v>
                </c:pt>
                <c:pt idx="10">
                  <c:v>0.60736896448659072</c:v>
                </c:pt>
                <c:pt idx="11">
                  <c:v>0.62725864739287551</c:v>
                </c:pt>
                <c:pt idx="12">
                  <c:v>0.65296307366247308</c:v>
                </c:pt>
                <c:pt idx="13">
                  <c:v>0.67040730375241142</c:v>
                </c:pt>
                <c:pt idx="14">
                  <c:v>0.6848354753688557</c:v>
                </c:pt>
                <c:pt idx="15">
                  <c:v>0.70138303942613367</c:v>
                </c:pt>
                <c:pt idx="16">
                  <c:v>0.71355596011194733</c:v>
                </c:pt>
                <c:pt idx="17">
                  <c:v>0.72355514496100859</c:v>
                </c:pt>
                <c:pt idx="18">
                  <c:v>0.73314675434067877</c:v>
                </c:pt>
                <c:pt idx="19">
                  <c:v>0.7403200826019618</c:v>
                </c:pt>
                <c:pt idx="20">
                  <c:v>0.74711300709181316</c:v>
                </c:pt>
                <c:pt idx="21">
                  <c:v>0.75303643724696356</c:v>
                </c:pt>
                <c:pt idx="22">
                  <c:v>0.758090373067413</c:v>
                </c:pt>
                <c:pt idx="23">
                  <c:v>0.7634431975654159</c:v>
                </c:pt>
                <c:pt idx="24">
                  <c:v>0.76838844659402772</c:v>
                </c:pt>
                <c:pt idx="25">
                  <c:v>0.77227399940222274</c:v>
                </c:pt>
                <c:pt idx="26">
                  <c:v>0.77575197674102669</c:v>
                </c:pt>
                <c:pt idx="27">
                  <c:v>0.77942015596554648</c:v>
                </c:pt>
                <c:pt idx="28">
                  <c:v>0.78110480123902959</c:v>
                </c:pt>
                <c:pt idx="29">
                  <c:v>0.78346873896149782</c:v>
                </c:pt>
                <c:pt idx="30">
                  <c:v>0.78659348422682951</c:v>
                </c:pt>
                <c:pt idx="31">
                  <c:v>0.78990843137787703</c:v>
                </c:pt>
                <c:pt idx="32">
                  <c:v>0.79205499551667002</c:v>
                </c:pt>
                <c:pt idx="33">
                  <c:v>0.79341358041464027</c:v>
                </c:pt>
                <c:pt idx="34">
                  <c:v>0.79507105399016398</c:v>
                </c:pt>
                <c:pt idx="35">
                  <c:v>0.79857620302692733</c:v>
                </c:pt>
                <c:pt idx="36">
                  <c:v>0.80123902942694902</c:v>
                </c:pt>
                <c:pt idx="37">
                  <c:v>0.80349428035757964</c:v>
                </c:pt>
                <c:pt idx="38">
                  <c:v>0.80572235959025085</c:v>
                </c:pt>
                <c:pt idx="39">
                  <c:v>0.80781458033312503</c:v>
                </c:pt>
                <c:pt idx="40">
                  <c:v>0.80920033692905469</c:v>
                </c:pt>
                <c:pt idx="41">
                  <c:v>0.81077629541070018</c:v>
                </c:pt>
                <c:pt idx="42">
                  <c:v>0.81452598972909818</c:v>
                </c:pt>
                <c:pt idx="43">
                  <c:v>0.81789528027606451</c:v>
                </c:pt>
                <c:pt idx="44">
                  <c:v>0.8216178028965031</c:v>
                </c:pt>
                <c:pt idx="45">
                  <c:v>0.82498709344346943</c:v>
                </c:pt>
                <c:pt idx="46">
                  <c:v>0.82764991984349112</c:v>
                </c:pt>
                <c:pt idx="47">
                  <c:v>0.82919870662717721</c:v>
                </c:pt>
                <c:pt idx="48">
                  <c:v>0.83115506888025437</c:v>
                </c:pt>
                <c:pt idx="49">
                  <c:v>0.83436132923946427</c:v>
                </c:pt>
                <c:pt idx="50">
                  <c:v>0.83840991223541572</c:v>
                </c:pt>
                <c:pt idx="51">
                  <c:v>0.84324647447218992</c:v>
                </c:pt>
                <c:pt idx="52">
                  <c:v>0.84870798576203044</c:v>
                </c:pt>
                <c:pt idx="53">
                  <c:v>0.85319131592533237</c:v>
                </c:pt>
                <c:pt idx="54">
                  <c:v>0.8549574762926937</c:v>
                </c:pt>
                <c:pt idx="55">
                  <c:v>0.85729424231720253</c:v>
                </c:pt>
                <c:pt idx="56">
                  <c:v>0.86047333097845302</c:v>
                </c:pt>
                <c:pt idx="57">
                  <c:v>0.86370676303562233</c:v>
                </c:pt>
                <c:pt idx="58">
                  <c:v>0.86598918566421235</c:v>
                </c:pt>
                <c:pt idx="59">
                  <c:v>0.86895090074178749</c:v>
                </c:pt>
                <c:pt idx="60">
                  <c:v>0.87539059315816659</c:v>
                </c:pt>
                <c:pt idx="61">
                  <c:v>0.87712958182756851</c:v>
                </c:pt>
                <c:pt idx="62">
                  <c:v>0.87832513653778232</c:v>
                </c:pt>
                <c:pt idx="63">
                  <c:v>0.88033584218677829</c:v>
                </c:pt>
                <c:pt idx="64">
                  <c:v>0.88204765915822081</c:v>
                </c:pt>
                <c:pt idx="65">
                  <c:v>0.88329755726435344</c:v>
                </c:pt>
                <c:pt idx="66">
                  <c:v>0.88427573839089202</c:v>
                </c:pt>
                <c:pt idx="67">
                  <c:v>0.88492785914191774</c:v>
                </c:pt>
                <c:pt idx="68">
                  <c:v>0.88585169687253751</c:v>
                </c:pt>
                <c:pt idx="69">
                  <c:v>0.88631361573784739</c:v>
                </c:pt>
                <c:pt idx="70">
                  <c:v>0.88748199875010181</c:v>
                </c:pt>
                <c:pt idx="71">
                  <c:v>0.89022634024400171</c:v>
                </c:pt>
                <c:pt idx="72">
                  <c:v>0.89153058174605315</c:v>
                </c:pt>
                <c:pt idx="73">
                  <c:v>0.89283482324810459</c:v>
                </c:pt>
                <c:pt idx="74">
                  <c:v>0.89335108550933329</c:v>
                </c:pt>
                <c:pt idx="75">
                  <c:v>0.89370431758280555</c:v>
                </c:pt>
                <c:pt idx="76">
                  <c:v>0.89419340814607484</c:v>
                </c:pt>
                <c:pt idx="77">
                  <c:v>0.89498138738689759</c:v>
                </c:pt>
                <c:pt idx="78">
                  <c:v>0.89544330625220747</c:v>
                </c:pt>
                <c:pt idx="79">
                  <c:v>0.89593239681547676</c:v>
                </c:pt>
                <c:pt idx="80">
                  <c:v>0.89639431568078665</c:v>
                </c:pt>
                <c:pt idx="81">
                  <c:v>0.89701926473385296</c:v>
                </c:pt>
                <c:pt idx="82">
                  <c:v>0.89742684020324404</c:v>
                </c:pt>
                <c:pt idx="83">
                  <c:v>0.89764421378691928</c:v>
                </c:pt>
                <c:pt idx="84">
                  <c:v>0.89805178925631035</c:v>
                </c:pt>
                <c:pt idx="85">
                  <c:v>0.89897562698693012</c:v>
                </c:pt>
                <c:pt idx="86">
                  <c:v>0.89949188924815882</c:v>
                </c:pt>
                <c:pt idx="87">
                  <c:v>0.89984512132163108</c:v>
                </c:pt>
                <c:pt idx="88">
                  <c:v>0.9004700703746974</c:v>
                </c:pt>
                <c:pt idx="89">
                  <c:v>0.90090481754204788</c:v>
                </c:pt>
                <c:pt idx="90">
                  <c:v>0.90435562318289242</c:v>
                </c:pt>
                <c:pt idx="91">
                  <c:v>0.90685541939515768</c:v>
                </c:pt>
                <c:pt idx="92">
                  <c:v>0.90992582126457044</c:v>
                </c:pt>
                <c:pt idx="93">
                  <c:v>0.91163763823601296</c:v>
                </c:pt>
                <c:pt idx="94">
                  <c:v>0.91372985897888714</c:v>
                </c:pt>
                <c:pt idx="95">
                  <c:v>0.91563187783604549</c:v>
                </c:pt>
                <c:pt idx="96">
                  <c:v>0.91666440235850288</c:v>
                </c:pt>
                <c:pt idx="97">
                  <c:v>0.91886530989321469</c:v>
                </c:pt>
                <c:pt idx="98">
                  <c:v>0.92264217590957209</c:v>
                </c:pt>
                <c:pt idx="99">
                  <c:v>0.92701681928103641</c:v>
                </c:pt>
                <c:pt idx="100">
                  <c:v>0.93228812868516109</c:v>
                </c:pt>
                <c:pt idx="101">
                  <c:v>0.93739640790152934</c:v>
                </c:pt>
                <c:pt idx="102">
                  <c:v>0.94098307203217091</c:v>
                </c:pt>
                <c:pt idx="103">
                  <c:v>0.94299377768116688</c:v>
                </c:pt>
                <c:pt idx="104">
                  <c:v>0.94557508898731035</c:v>
                </c:pt>
                <c:pt idx="105">
                  <c:v>0.94929761160774895</c:v>
                </c:pt>
                <c:pt idx="106">
                  <c:v>0.95201478140368945</c:v>
                </c:pt>
                <c:pt idx="107">
                  <c:v>0.95630790968127555</c:v>
                </c:pt>
                <c:pt idx="108">
                  <c:v>0.96057386626090224</c:v>
                </c:pt>
                <c:pt idx="109">
                  <c:v>0.96152487568948142</c:v>
                </c:pt>
                <c:pt idx="110">
                  <c:v>0.96176942097111606</c:v>
                </c:pt>
                <c:pt idx="111">
                  <c:v>0.96527457000787942</c:v>
                </c:pt>
                <c:pt idx="112">
                  <c:v>0.96848083036708932</c:v>
                </c:pt>
                <c:pt idx="113">
                  <c:v>0.97157840393446149</c:v>
                </c:pt>
                <c:pt idx="114">
                  <c:v>0.97598021900388521</c:v>
                </c:pt>
                <c:pt idx="115">
                  <c:v>0.97929516615493273</c:v>
                </c:pt>
                <c:pt idx="116">
                  <c:v>0.97994728690595845</c:v>
                </c:pt>
                <c:pt idx="117">
                  <c:v>0.98019183218759309</c:v>
                </c:pt>
                <c:pt idx="118">
                  <c:v>0.98337092084884359</c:v>
                </c:pt>
                <c:pt idx="119">
                  <c:v>0.98592506045702766</c:v>
                </c:pt>
                <c:pt idx="120">
                  <c:v>0.98815313968969887</c:v>
                </c:pt>
                <c:pt idx="121">
                  <c:v>0.99092465288155818</c:v>
                </c:pt>
                <c:pt idx="122">
                  <c:v>0.99279950004075712</c:v>
                </c:pt>
                <c:pt idx="123">
                  <c:v>0.99328859060402641</c:v>
                </c:pt>
                <c:pt idx="124">
                  <c:v>0.99334293399994522</c:v>
                </c:pt>
                <c:pt idx="125">
                  <c:v>0.99554384153465703</c:v>
                </c:pt>
                <c:pt idx="126">
                  <c:v>0.99815232453875991</c:v>
                </c:pt>
                <c:pt idx="127">
                  <c:v>0.99951090943673015</c:v>
                </c:pt>
                <c:pt idx="128">
                  <c:v>0.99997282830204004</c:v>
                </c:pt>
                <c:pt idx="129">
                  <c:v>0.99999999999999944</c:v>
                </c:pt>
              </c:numCache>
            </c:numRef>
          </c:val>
          <c:smooth val="0"/>
        </c:ser>
        <c:ser>
          <c:idx val="5"/>
          <c:order val="5"/>
          <c:tx>
            <c:strRef>
              <c:f>'annexe 8'!$G$3</c:f>
              <c:strCache>
                <c:ptCount val="1"/>
                <c:pt idx="0">
                  <c:v>CPGE</c:v>
                </c:pt>
              </c:strCache>
            </c:strRef>
          </c:tx>
          <c:marker>
            <c:symbol val="none"/>
          </c:marker>
          <c:cat>
            <c:numRef>
              <c:f>'annexe 8'!$A$4:$A$133</c:f>
              <c:numCache>
                <c:formatCode>d\-mmm</c:formatCode>
                <c:ptCount val="130"/>
                <c:pt idx="0">
                  <c:v>43604</c:v>
                </c:pt>
                <c:pt idx="1">
                  <c:v>43605</c:v>
                </c:pt>
                <c:pt idx="2">
                  <c:v>43606</c:v>
                </c:pt>
                <c:pt idx="3">
                  <c:v>43607</c:v>
                </c:pt>
                <c:pt idx="4">
                  <c:v>43608</c:v>
                </c:pt>
                <c:pt idx="5">
                  <c:v>43609</c:v>
                </c:pt>
                <c:pt idx="6">
                  <c:v>43610</c:v>
                </c:pt>
                <c:pt idx="7">
                  <c:v>43611</c:v>
                </c:pt>
                <c:pt idx="8">
                  <c:v>43612</c:v>
                </c:pt>
                <c:pt idx="9">
                  <c:v>43613</c:v>
                </c:pt>
                <c:pt idx="10">
                  <c:v>43614</c:v>
                </c:pt>
                <c:pt idx="11">
                  <c:v>43615</c:v>
                </c:pt>
                <c:pt idx="12">
                  <c:v>43616</c:v>
                </c:pt>
                <c:pt idx="13">
                  <c:v>43617</c:v>
                </c:pt>
                <c:pt idx="14">
                  <c:v>43618</c:v>
                </c:pt>
                <c:pt idx="15">
                  <c:v>43619</c:v>
                </c:pt>
                <c:pt idx="16">
                  <c:v>43620</c:v>
                </c:pt>
                <c:pt idx="17">
                  <c:v>43621</c:v>
                </c:pt>
                <c:pt idx="18">
                  <c:v>43622</c:v>
                </c:pt>
                <c:pt idx="19">
                  <c:v>43623</c:v>
                </c:pt>
                <c:pt idx="20">
                  <c:v>43624</c:v>
                </c:pt>
                <c:pt idx="21">
                  <c:v>43625</c:v>
                </c:pt>
                <c:pt idx="22">
                  <c:v>43626</c:v>
                </c:pt>
                <c:pt idx="23">
                  <c:v>43627</c:v>
                </c:pt>
                <c:pt idx="24">
                  <c:v>43628</c:v>
                </c:pt>
                <c:pt idx="25">
                  <c:v>43629</c:v>
                </c:pt>
                <c:pt idx="26">
                  <c:v>43630</c:v>
                </c:pt>
                <c:pt idx="27">
                  <c:v>43631</c:v>
                </c:pt>
                <c:pt idx="28">
                  <c:v>43632</c:v>
                </c:pt>
                <c:pt idx="29">
                  <c:v>43633</c:v>
                </c:pt>
                <c:pt idx="30">
                  <c:v>43634</c:v>
                </c:pt>
                <c:pt idx="31">
                  <c:v>43635</c:v>
                </c:pt>
                <c:pt idx="32">
                  <c:v>43636</c:v>
                </c:pt>
                <c:pt idx="33">
                  <c:v>43637</c:v>
                </c:pt>
                <c:pt idx="34">
                  <c:v>43638</c:v>
                </c:pt>
                <c:pt idx="35">
                  <c:v>43639</c:v>
                </c:pt>
                <c:pt idx="36">
                  <c:v>43640</c:v>
                </c:pt>
                <c:pt idx="37">
                  <c:v>43641</c:v>
                </c:pt>
                <c:pt idx="38">
                  <c:v>43642</c:v>
                </c:pt>
                <c:pt idx="39">
                  <c:v>43643</c:v>
                </c:pt>
                <c:pt idx="40">
                  <c:v>43644</c:v>
                </c:pt>
                <c:pt idx="41">
                  <c:v>43645</c:v>
                </c:pt>
                <c:pt idx="42">
                  <c:v>43646</c:v>
                </c:pt>
                <c:pt idx="43">
                  <c:v>43647</c:v>
                </c:pt>
                <c:pt idx="44">
                  <c:v>43648</c:v>
                </c:pt>
                <c:pt idx="45">
                  <c:v>43649</c:v>
                </c:pt>
                <c:pt idx="46">
                  <c:v>43650</c:v>
                </c:pt>
                <c:pt idx="47">
                  <c:v>43651</c:v>
                </c:pt>
                <c:pt idx="48">
                  <c:v>43652</c:v>
                </c:pt>
                <c:pt idx="49">
                  <c:v>43653</c:v>
                </c:pt>
                <c:pt idx="50">
                  <c:v>43654</c:v>
                </c:pt>
                <c:pt idx="51">
                  <c:v>43655</c:v>
                </c:pt>
                <c:pt idx="52">
                  <c:v>43656</c:v>
                </c:pt>
                <c:pt idx="53">
                  <c:v>43657</c:v>
                </c:pt>
                <c:pt idx="54">
                  <c:v>43658</c:v>
                </c:pt>
                <c:pt idx="55">
                  <c:v>43659</c:v>
                </c:pt>
                <c:pt idx="56">
                  <c:v>43660</c:v>
                </c:pt>
                <c:pt idx="57">
                  <c:v>43661</c:v>
                </c:pt>
                <c:pt idx="58">
                  <c:v>43662</c:v>
                </c:pt>
                <c:pt idx="59">
                  <c:v>43663</c:v>
                </c:pt>
                <c:pt idx="60">
                  <c:v>43664</c:v>
                </c:pt>
                <c:pt idx="61">
                  <c:v>43665</c:v>
                </c:pt>
                <c:pt idx="62">
                  <c:v>43666</c:v>
                </c:pt>
                <c:pt idx="63">
                  <c:v>43667</c:v>
                </c:pt>
                <c:pt idx="64">
                  <c:v>43668</c:v>
                </c:pt>
                <c:pt idx="65">
                  <c:v>43669</c:v>
                </c:pt>
                <c:pt idx="66">
                  <c:v>43670</c:v>
                </c:pt>
                <c:pt idx="67">
                  <c:v>43671</c:v>
                </c:pt>
                <c:pt idx="68">
                  <c:v>43672</c:v>
                </c:pt>
                <c:pt idx="69">
                  <c:v>43673</c:v>
                </c:pt>
                <c:pt idx="70">
                  <c:v>43674</c:v>
                </c:pt>
                <c:pt idx="71">
                  <c:v>43675</c:v>
                </c:pt>
                <c:pt idx="72">
                  <c:v>43676</c:v>
                </c:pt>
                <c:pt idx="73">
                  <c:v>43677</c:v>
                </c:pt>
                <c:pt idx="74">
                  <c:v>43678</c:v>
                </c:pt>
                <c:pt idx="75">
                  <c:v>43679</c:v>
                </c:pt>
                <c:pt idx="76">
                  <c:v>43680</c:v>
                </c:pt>
                <c:pt idx="77">
                  <c:v>43681</c:v>
                </c:pt>
                <c:pt idx="78">
                  <c:v>43682</c:v>
                </c:pt>
                <c:pt idx="79">
                  <c:v>43683</c:v>
                </c:pt>
                <c:pt idx="80">
                  <c:v>43684</c:v>
                </c:pt>
                <c:pt idx="81">
                  <c:v>43685</c:v>
                </c:pt>
                <c:pt idx="82">
                  <c:v>43686</c:v>
                </c:pt>
                <c:pt idx="83">
                  <c:v>43687</c:v>
                </c:pt>
                <c:pt idx="84">
                  <c:v>43688</c:v>
                </c:pt>
                <c:pt idx="85">
                  <c:v>43689</c:v>
                </c:pt>
                <c:pt idx="86">
                  <c:v>43690</c:v>
                </c:pt>
                <c:pt idx="87">
                  <c:v>43691</c:v>
                </c:pt>
                <c:pt idx="88">
                  <c:v>43692</c:v>
                </c:pt>
                <c:pt idx="89">
                  <c:v>43693</c:v>
                </c:pt>
                <c:pt idx="90">
                  <c:v>43694</c:v>
                </c:pt>
                <c:pt idx="91">
                  <c:v>43695</c:v>
                </c:pt>
                <c:pt idx="92">
                  <c:v>43696</c:v>
                </c:pt>
                <c:pt idx="93">
                  <c:v>43697</c:v>
                </c:pt>
                <c:pt idx="94">
                  <c:v>43698</c:v>
                </c:pt>
                <c:pt idx="95">
                  <c:v>43699</c:v>
                </c:pt>
                <c:pt idx="96">
                  <c:v>43700</c:v>
                </c:pt>
                <c:pt idx="97">
                  <c:v>43701</c:v>
                </c:pt>
                <c:pt idx="98">
                  <c:v>43702</c:v>
                </c:pt>
                <c:pt idx="99">
                  <c:v>43703</c:v>
                </c:pt>
                <c:pt idx="100">
                  <c:v>43704</c:v>
                </c:pt>
                <c:pt idx="101">
                  <c:v>43705</c:v>
                </c:pt>
                <c:pt idx="102">
                  <c:v>43706</c:v>
                </c:pt>
                <c:pt idx="103">
                  <c:v>43707</c:v>
                </c:pt>
                <c:pt idx="104">
                  <c:v>43708</c:v>
                </c:pt>
                <c:pt idx="105">
                  <c:v>43709</c:v>
                </c:pt>
                <c:pt idx="106">
                  <c:v>43710</c:v>
                </c:pt>
                <c:pt idx="107">
                  <c:v>43711</c:v>
                </c:pt>
                <c:pt idx="108">
                  <c:v>43712</c:v>
                </c:pt>
                <c:pt idx="109">
                  <c:v>43713</c:v>
                </c:pt>
                <c:pt idx="110">
                  <c:v>43714</c:v>
                </c:pt>
                <c:pt idx="111">
                  <c:v>43715</c:v>
                </c:pt>
                <c:pt idx="112">
                  <c:v>43716</c:v>
                </c:pt>
                <c:pt idx="113">
                  <c:v>43717</c:v>
                </c:pt>
                <c:pt idx="114">
                  <c:v>43718</c:v>
                </c:pt>
                <c:pt idx="115">
                  <c:v>43719</c:v>
                </c:pt>
                <c:pt idx="116">
                  <c:v>43720</c:v>
                </c:pt>
                <c:pt idx="117">
                  <c:v>43721</c:v>
                </c:pt>
                <c:pt idx="118">
                  <c:v>43722</c:v>
                </c:pt>
                <c:pt idx="119">
                  <c:v>43723</c:v>
                </c:pt>
                <c:pt idx="120">
                  <c:v>43724</c:v>
                </c:pt>
                <c:pt idx="121">
                  <c:v>43725</c:v>
                </c:pt>
                <c:pt idx="122">
                  <c:v>43726</c:v>
                </c:pt>
                <c:pt idx="123">
                  <c:v>43727</c:v>
                </c:pt>
                <c:pt idx="124">
                  <c:v>43728</c:v>
                </c:pt>
                <c:pt idx="125">
                  <c:v>43729</c:v>
                </c:pt>
                <c:pt idx="126">
                  <c:v>43730</c:v>
                </c:pt>
                <c:pt idx="127">
                  <c:v>43731</c:v>
                </c:pt>
                <c:pt idx="128">
                  <c:v>43732</c:v>
                </c:pt>
                <c:pt idx="129">
                  <c:v>43733</c:v>
                </c:pt>
              </c:numCache>
            </c:numRef>
          </c:cat>
          <c:val>
            <c:numRef>
              <c:f>'annexe 8'!$G$4:$G$133</c:f>
              <c:numCache>
                <c:formatCode>0.0%</c:formatCode>
                <c:ptCount val="130"/>
                <c:pt idx="0">
                  <c:v>0.32337015377951051</c:v>
                </c:pt>
                <c:pt idx="1">
                  <c:v>0.33831492311024475</c:v>
                </c:pt>
                <c:pt idx="2">
                  <c:v>0.36192332683560752</c:v>
                </c:pt>
                <c:pt idx="3">
                  <c:v>0.38228286766298458</c:v>
                </c:pt>
                <c:pt idx="4">
                  <c:v>0.41520467836257308</c:v>
                </c:pt>
                <c:pt idx="5">
                  <c:v>0.49209443361490146</c:v>
                </c:pt>
                <c:pt idx="6">
                  <c:v>0.51310374702187567</c:v>
                </c:pt>
                <c:pt idx="7">
                  <c:v>0.53497942386831276</c:v>
                </c:pt>
                <c:pt idx="8">
                  <c:v>0.55858782759367553</c:v>
                </c:pt>
                <c:pt idx="9">
                  <c:v>0.60840372536278964</c:v>
                </c:pt>
                <c:pt idx="10">
                  <c:v>0.63136235650855532</c:v>
                </c:pt>
                <c:pt idx="11">
                  <c:v>0.65605371453324668</c:v>
                </c:pt>
                <c:pt idx="12">
                  <c:v>0.68637643491444655</c:v>
                </c:pt>
                <c:pt idx="13">
                  <c:v>0.70760233918128645</c:v>
                </c:pt>
                <c:pt idx="14">
                  <c:v>0.72536278969027501</c:v>
                </c:pt>
                <c:pt idx="15">
                  <c:v>0.74377301277886065</c:v>
                </c:pt>
                <c:pt idx="16">
                  <c:v>0.76001732726878912</c:v>
                </c:pt>
                <c:pt idx="17">
                  <c:v>0.77409573316006053</c:v>
                </c:pt>
                <c:pt idx="18">
                  <c:v>0.78839072991119763</c:v>
                </c:pt>
                <c:pt idx="19">
                  <c:v>0.80246913580246904</c:v>
                </c:pt>
                <c:pt idx="20">
                  <c:v>0.81394845137535188</c:v>
                </c:pt>
                <c:pt idx="21">
                  <c:v>0.82542776694823472</c:v>
                </c:pt>
                <c:pt idx="22">
                  <c:v>0.83300844704353472</c:v>
                </c:pt>
                <c:pt idx="23">
                  <c:v>0.84253844487762608</c:v>
                </c:pt>
                <c:pt idx="24">
                  <c:v>0.84968594325319469</c:v>
                </c:pt>
                <c:pt idx="25">
                  <c:v>0.85640025990903179</c:v>
                </c:pt>
                <c:pt idx="26">
                  <c:v>0.86268139484513751</c:v>
                </c:pt>
                <c:pt idx="27">
                  <c:v>0.86874593892137753</c:v>
                </c:pt>
                <c:pt idx="28">
                  <c:v>0.87112843837990039</c:v>
                </c:pt>
                <c:pt idx="29">
                  <c:v>0.87611002815681183</c:v>
                </c:pt>
                <c:pt idx="30">
                  <c:v>0.88260775395278324</c:v>
                </c:pt>
                <c:pt idx="31">
                  <c:v>0.88693957115009747</c:v>
                </c:pt>
                <c:pt idx="32">
                  <c:v>0.89517002382499455</c:v>
                </c:pt>
                <c:pt idx="33">
                  <c:v>0.8988520684427117</c:v>
                </c:pt>
                <c:pt idx="34">
                  <c:v>0.90188434048083166</c:v>
                </c:pt>
                <c:pt idx="35">
                  <c:v>0.90534979423868311</c:v>
                </c:pt>
                <c:pt idx="36">
                  <c:v>0.90816547541693737</c:v>
                </c:pt>
                <c:pt idx="37">
                  <c:v>0.91098115659519163</c:v>
                </c:pt>
                <c:pt idx="38">
                  <c:v>0.91314706519384881</c:v>
                </c:pt>
                <c:pt idx="39">
                  <c:v>0.91596274637210306</c:v>
                </c:pt>
                <c:pt idx="40">
                  <c:v>0.91921160927008883</c:v>
                </c:pt>
                <c:pt idx="41">
                  <c:v>0.92246047216807447</c:v>
                </c:pt>
                <c:pt idx="42">
                  <c:v>0.92700888022525452</c:v>
                </c:pt>
                <c:pt idx="43">
                  <c:v>0.93199047000216595</c:v>
                </c:pt>
                <c:pt idx="44">
                  <c:v>0.9350227420402859</c:v>
                </c:pt>
                <c:pt idx="45">
                  <c:v>0.93805501407840586</c:v>
                </c:pt>
                <c:pt idx="46">
                  <c:v>0.94108728611652581</c:v>
                </c:pt>
                <c:pt idx="47">
                  <c:v>0.94346978557504868</c:v>
                </c:pt>
                <c:pt idx="48">
                  <c:v>0.94563569417370585</c:v>
                </c:pt>
                <c:pt idx="49">
                  <c:v>0.94866796621182581</c:v>
                </c:pt>
                <c:pt idx="50">
                  <c:v>0.9497509205111544</c:v>
                </c:pt>
                <c:pt idx="51">
                  <c:v>0.95299978340914016</c:v>
                </c:pt>
                <c:pt idx="52">
                  <c:v>0.95364955598873724</c:v>
                </c:pt>
                <c:pt idx="53">
                  <c:v>0.95581546458739441</c:v>
                </c:pt>
                <c:pt idx="54">
                  <c:v>0.95754819146632009</c:v>
                </c:pt>
                <c:pt idx="55">
                  <c:v>0.95906432748538006</c:v>
                </c:pt>
                <c:pt idx="56">
                  <c:v>0.96144682694390293</c:v>
                </c:pt>
                <c:pt idx="57">
                  <c:v>0.96252978124323152</c:v>
                </c:pt>
                <c:pt idx="58">
                  <c:v>0.96274637210309721</c:v>
                </c:pt>
                <c:pt idx="59">
                  <c:v>0.96296296296296291</c:v>
                </c:pt>
                <c:pt idx="60">
                  <c:v>0.96772796188000865</c:v>
                </c:pt>
                <c:pt idx="61">
                  <c:v>0.96902750703920293</c:v>
                </c:pt>
                <c:pt idx="62">
                  <c:v>0.97032705219839721</c:v>
                </c:pt>
                <c:pt idx="63">
                  <c:v>0.9707602339181286</c:v>
                </c:pt>
                <c:pt idx="64">
                  <c:v>0.97119341563785999</c:v>
                </c:pt>
                <c:pt idx="65">
                  <c:v>0.97227636993718858</c:v>
                </c:pt>
                <c:pt idx="66">
                  <c:v>0.97227636993718858</c:v>
                </c:pt>
                <c:pt idx="67">
                  <c:v>0.97314273337665147</c:v>
                </c:pt>
                <c:pt idx="68">
                  <c:v>0.97400909681611436</c:v>
                </c:pt>
                <c:pt idx="69">
                  <c:v>0.97465886939571145</c:v>
                </c:pt>
                <c:pt idx="70">
                  <c:v>0.97595841455490573</c:v>
                </c:pt>
                <c:pt idx="71">
                  <c:v>0.97595841455490573</c:v>
                </c:pt>
                <c:pt idx="72">
                  <c:v>0.97682477799436862</c:v>
                </c:pt>
                <c:pt idx="73">
                  <c:v>0.97769114143383151</c:v>
                </c:pt>
                <c:pt idx="74">
                  <c:v>0.9785575048732944</c:v>
                </c:pt>
                <c:pt idx="75">
                  <c:v>0.97899068659302579</c:v>
                </c:pt>
                <c:pt idx="76">
                  <c:v>0.97899068659302579</c:v>
                </c:pt>
                <c:pt idx="77">
                  <c:v>0.97920727745289149</c:v>
                </c:pt>
                <c:pt idx="78">
                  <c:v>0.97942386831275718</c:v>
                </c:pt>
                <c:pt idx="79">
                  <c:v>0.97985705003248857</c:v>
                </c:pt>
                <c:pt idx="80">
                  <c:v>0.97985705003248857</c:v>
                </c:pt>
                <c:pt idx="81">
                  <c:v>0.97985705003248857</c:v>
                </c:pt>
                <c:pt idx="82">
                  <c:v>0.98007364089235427</c:v>
                </c:pt>
                <c:pt idx="83">
                  <c:v>0.98029023175221996</c:v>
                </c:pt>
                <c:pt idx="84">
                  <c:v>0.98050682261208566</c:v>
                </c:pt>
                <c:pt idx="85">
                  <c:v>0.98072341347195136</c:v>
                </c:pt>
                <c:pt idx="86">
                  <c:v>0.98115659519168275</c:v>
                </c:pt>
                <c:pt idx="87">
                  <c:v>0.98115659519168275</c:v>
                </c:pt>
                <c:pt idx="88">
                  <c:v>0.98158977691141414</c:v>
                </c:pt>
                <c:pt idx="89">
                  <c:v>0.98223954949101122</c:v>
                </c:pt>
                <c:pt idx="90">
                  <c:v>0.98397227636993689</c:v>
                </c:pt>
                <c:pt idx="91">
                  <c:v>0.98483863980939979</c:v>
                </c:pt>
                <c:pt idx="92">
                  <c:v>0.98613818496859407</c:v>
                </c:pt>
                <c:pt idx="93">
                  <c:v>0.98635477582845976</c:v>
                </c:pt>
                <c:pt idx="94">
                  <c:v>0.98722113926792265</c:v>
                </c:pt>
                <c:pt idx="95">
                  <c:v>0.98765432098765404</c:v>
                </c:pt>
                <c:pt idx="96">
                  <c:v>0.98895386614684833</c:v>
                </c:pt>
                <c:pt idx="97">
                  <c:v>0.98917045700671402</c:v>
                </c:pt>
                <c:pt idx="98">
                  <c:v>0.99003682044617691</c:v>
                </c:pt>
                <c:pt idx="99">
                  <c:v>0.99155295646523689</c:v>
                </c:pt>
                <c:pt idx="100">
                  <c:v>0.99306909248429687</c:v>
                </c:pt>
                <c:pt idx="101">
                  <c:v>0.99393545592375976</c:v>
                </c:pt>
                <c:pt idx="102">
                  <c:v>0.99415204678362545</c:v>
                </c:pt>
                <c:pt idx="103">
                  <c:v>0.99501841022308835</c:v>
                </c:pt>
                <c:pt idx="104">
                  <c:v>0.99631795538228263</c:v>
                </c:pt>
                <c:pt idx="105">
                  <c:v>0.99675113710201402</c:v>
                </c:pt>
                <c:pt idx="106">
                  <c:v>0.99718431882174541</c:v>
                </c:pt>
                <c:pt idx="107">
                  <c:v>0.9974009096816111</c:v>
                </c:pt>
                <c:pt idx="108">
                  <c:v>0.9976175005414768</c:v>
                </c:pt>
                <c:pt idx="109">
                  <c:v>0.9976175005414768</c:v>
                </c:pt>
                <c:pt idx="110">
                  <c:v>0.9976175005414768</c:v>
                </c:pt>
                <c:pt idx="111">
                  <c:v>0.9976175005414768</c:v>
                </c:pt>
                <c:pt idx="112">
                  <c:v>0.99870045484080539</c:v>
                </c:pt>
                <c:pt idx="113">
                  <c:v>0.99870045484080539</c:v>
                </c:pt>
                <c:pt idx="114">
                  <c:v>0.99891704570067108</c:v>
                </c:pt>
                <c:pt idx="115">
                  <c:v>0.99891704570067108</c:v>
                </c:pt>
                <c:pt idx="116">
                  <c:v>0.99891704570067108</c:v>
                </c:pt>
                <c:pt idx="117">
                  <c:v>0.99891704570067108</c:v>
                </c:pt>
                <c:pt idx="118">
                  <c:v>0.99891704570067108</c:v>
                </c:pt>
                <c:pt idx="119">
                  <c:v>0.99913363656053678</c:v>
                </c:pt>
                <c:pt idx="120">
                  <c:v>0.99935022742040247</c:v>
                </c:pt>
                <c:pt idx="121">
                  <c:v>0.99935022742040247</c:v>
                </c:pt>
                <c:pt idx="122">
                  <c:v>0.99935022742040247</c:v>
                </c:pt>
                <c:pt idx="123">
                  <c:v>0.99935022742040247</c:v>
                </c:pt>
                <c:pt idx="124">
                  <c:v>0.99935022742040247</c:v>
                </c:pt>
                <c:pt idx="125">
                  <c:v>0.99935022742040247</c:v>
                </c:pt>
                <c:pt idx="126">
                  <c:v>0.99999999999999956</c:v>
                </c:pt>
                <c:pt idx="127">
                  <c:v>0.99999999999999956</c:v>
                </c:pt>
                <c:pt idx="128">
                  <c:v>0.99999999999999956</c:v>
                </c:pt>
                <c:pt idx="129">
                  <c:v>0.99999999999999956</c:v>
                </c:pt>
              </c:numCache>
            </c:numRef>
          </c:val>
          <c:smooth val="0"/>
        </c:ser>
        <c:ser>
          <c:idx val="6"/>
          <c:order val="6"/>
          <c:tx>
            <c:strRef>
              <c:f>'annexe 8'!$H$3</c:f>
              <c:strCache>
                <c:ptCount val="1"/>
                <c:pt idx="0">
                  <c:v>DE</c:v>
                </c:pt>
              </c:strCache>
            </c:strRef>
          </c:tx>
          <c:marker>
            <c:symbol val="none"/>
          </c:marker>
          <c:cat>
            <c:numRef>
              <c:f>'annexe 8'!$A$4:$A$133</c:f>
              <c:numCache>
                <c:formatCode>d\-mmm</c:formatCode>
                <c:ptCount val="130"/>
                <c:pt idx="0">
                  <c:v>43604</c:v>
                </c:pt>
                <c:pt idx="1">
                  <c:v>43605</c:v>
                </c:pt>
                <c:pt idx="2">
                  <c:v>43606</c:v>
                </c:pt>
                <c:pt idx="3">
                  <c:v>43607</c:v>
                </c:pt>
                <c:pt idx="4">
                  <c:v>43608</c:v>
                </c:pt>
                <c:pt idx="5">
                  <c:v>43609</c:v>
                </c:pt>
                <c:pt idx="6">
                  <c:v>43610</c:v>
                </c:pt>
                <c:pt idx="7">
                  <c:v>43611</c:v>
                </c:pt>
                <c:pt idx="8">
                  <c:v>43612</c:v>
                </c:pt>
                <c:pt idx="9">
                  <c:v>43613</c:v>
                </c:pt>
                <c:pt idx="10">
                  <c:v>43614</c:v>
                </c:pt>
                <c:pt idx="11">
                  <c:v>43615</c:v>
                </c:pt>
                <c:pt idx="12">
                  <c:v>43616</c:v>
                </c:pt>
                <c:pt idx="13">
                  <c:v>43617</c:v>
                </c:pt>
                <c:pt idx="14">
                  <c:v>43618</c:v>
                </c:pt>
                <c:pt idx="15">
                  <c:v>43619</c:v>
                </c:pt>
                <c:pt idx="16">
                  <c:v>43620</c:v>
                </c:pt>
                <c:pt idx="17">
                  <c:v>43621</c:v>
                </c:pt>
                <c:pt idx="18">
                  <c:v>43622</c:v>
                </c:pt>
                <c:pt idx="19">
                  <c:v>43623</c:v>
                </c:pt>
                <c:pt idx="20">
                  <c:v>43624</c:v>
                </c:pt>
                <c:pt idx="21">
                  <c:v>43625</c:v>
                </c:pt>
                <c:pt idx="22">
                  <c:v>43626</c:v>
                </c:pt>
                <c:pt idx="23">
                  <c:v>43627</c:v>
                </c:pt>
                <c:pt idx="24">
                  <c:v>43628</c:v>
                </c:pt>
                <c:pt idx="25">
                  <c:v>43629</c:v>
                </c:pt>
                <c:pt idx="26">
                  <c:v>43630</c:v>
                </c:pt>
                <c:pt idx="27">
                  <c:v>43631</c:v>
                </c:pt>
                <c:pt idx="28">
                  <c:v>43632</c:v>
                </c:pt>
                <c:pt idx="29">
                  <c:v>43633</c:v>
                </c:pt>
                <c:pt idx="30">
                  <c:v>43634</c:v>
                </c:pt>
                <c:pt idx="31">
                  <c:v>43635</c:v>
                </c:pt>
                <c:pt idx="32">
                  <c:v>43636</c:v>
                </c:pt>
                <c:pt idx="33">
                  <c:v>43637</c:v>
                </c:pt>
                <c:pt idx="34">
                  <c:v>43638</c:v>
                </c:pt>
                <c:pt idx="35">
                  <c:v>43639</c:v>
                </c:pt>
                <c:pt idx="36">
                  <c:v>43640</c:v>
                </c:pt>
                <c:pt idx="37">
                  <c:v>43641</c:v>
                </c:pt>
                <c:pt idx="38">
                  <c:v>43642</c:v>
                </c:pt>
                <c:pt idx="39">
                  <c:v>43643</c:v>
                </c:pt>
                <c:pt idx="40">
                  <c:v>43644</c:v>
                </c:pt>
                <c:pt idx="41">
                  <c:v>43645</c:v>
                </c:pt>
                <c:pt idx="42">
                  <c:v>43646</c:v>
                </c:pt>
                <c:pt idx="43">
                  <c:v>43647</c:v>
                </c:pt>
                <c:pt idx="44">
                  <c:v>43648</c:v>
                </c:pt>
                <c:pt idx="45">
                  <c:v>43649</c:v>
                </c:pt>
                <c:pt idx="46">
                  <c:v>43650</c:v>
                </c:pt>
                <c:pt idx="47">
                  <c:v>43651</c:v>
                </c:pt>
                <c:pt idx="48">
                  <c:v>43652</c:v>
                </c:pt>
                <c:pt idx="49">
                  <c:v>43653</c:v>
                </c:pt>
                <c:pt idx="50">
                  <c:v>43654</c:v>
                </c:pt>
                <c:pt idx="51">
                  <c:v>43655</c:v>
                </c:pt>
                <c:pt idx="52">
                  <c:v>43656</c:v>
                </c:pt>
                <c:pt idx="53">
                  <c:v>43657</c:v>
                </c:pt>
                <c:pt idx="54">
                  <c:v>43658</c:v>
                </c:pt>
                <c:pt idx="55">
                  <c:v>43659</c:v>
                </c:pt>
                <c:pt idx="56">
                  <c:v>43660</c:v>
                </c:pt>
                <c:pt idx="57">
                  <c:v>43661</c:v>
                </c:pt>
                <c:pt idx="58">
                  <c:v>43662</c:v>
                </c:pt>
                <c:pt idx="59">
                  <c:v>43663</c:v>
                </c:pt>
                <c:pt idx="60">
                  <c:v>43664</c:v>
                </c:pt>
                <c:pt idx="61">
                  <c:v>43665</c:v>
                </c:pt>
                <c:pt idx="62">
                  <c:v>43666</c:v>
                </c:pt>
                <c:pt idx="63">
                  <c:v>43667</c:v>
                </c:pt>
                <c:pt idx="64">
                  <c:v>43668</c:v>
                </c:pt>
                <c:pt idx="65">
                  <c:v>43669</c:v>
                </c:pt>
                <c:pt idx="66">
                  <c:v>43670</c:v>
                </c:pt>
                <c:pt idx="67">
                  <c:v>43671</c:v>
                </c:pt>
                <c:pt idx="68">
                  <c:v>43672</c:v>
                </c:pt>
                <c:pt idx="69">
                  <c:v>43673</c:v>
                </c:pt>
                <c:pt idx="70">
                  <c:v>43674</c:v>
                </c:pt>
                <c:pt idx="71">
                  <c:v>43675</c:v>
                </c:pt>
                <c:pt idx="72">
                  <c:v>43676</c:v>
                </c:pt>
                <c:pt idx="73">
                  <c:v>43677</c:v>
                </c:pt>
                <c:pt idx="74">
                  <c:v>43678</c:v>
                </c:pt>
                <c:pt idx="75">
                  <c:v>43679</c:v>
                </c:pt>
                <c:pt idx="76">
                  <c:v>43680</c:v>
                </c:pt>
                <c:pt idx="77">
                  <c:v>43681</c:v>
                </c:pt>
                <c:pt idx="78">
                  <c:v>43682</c:v>
                </c:pt>
                <c:pt idx="79">
                  <c:v>43683</c:v>
                </c:pt>
                <c:pt idx="80">
                  <c:v>43684</c:v>
                </c:pt>
                <c:pt idx="81">
                  <c:v>43685</c:v>
                </c:pt>
                <c:pt idx="82">
                  <c:v>43686</c:v>
                </c:pt>
                <c:pt idx="83">
                  <c:v>43687</c:v>
                </c:pt>
                <c:pt idx="84">
                  <c:v>43688</c:v>
                </c:pt>
                <c:pt idx="85">
                  <c:v>43689</c:v>
                </c:pt>
                <c:pt idx="86">
                  <c:v>43690</c:v>
                </c:pt>
                <c:pt idx="87">
                  <c:v>43691</c:v>
                </c:pt>
                <c:pt idx="88">
                  <c:v>43692</c:v>
                </c:pt>
                <c:pt idx="89">
                  <c:v>43693</c:v>
                </c:pt>
                <c:pt idx="90">
                  <c:v>43694</c:v>
                </c:pt>
                <c:pt idx="91">
                  <c:v>43695</c:v>
                </c:pt>
                <c:pt idx="92">
                  <c:v>43696</c:v>
                </c:pt>
                <c:pt idx="93">
                  <c:v>43697</c:v>
                </c:pt>
                <c:pt idx="94">
                  <c:v>43698</c:v>
                </c:pt>
                <c:pt idx="95">
                  <c:v>43699</c:v>
                </c:pt>
                <c:pt idx="96">
                  <c:v>43700</c:v>
                </c:pt>
                <c:pt idx="97">
                  <c:v>43701</c:v>
                </c:pt>
                <c:pt idx="98">
                  <c:v>43702</c:v>
                </c:pt>
                <c:pt idx="99">
                  <c:v>43703</c:v>
                </c:pt>
                <c:pt idx="100">
                  <c:v>43704</c:v>
                </c:pt>
                <c:pt idx="101">
                  <c:v>43705</c:v>
                </c:pt>
                <c:pt idx="102">
                  <c:v>43706</c:v>
                </c:pt>
                <c:pt idx="103">
                  <c:v>43707</c:v>
                </c:pt>
                <c:pt idx="104">
                  <c:v>43708</c:v>
                </c:pt>
                <c:pt idx="105">
                  <c:v>43709</c:v>
                </c:pt>
                <c:pt idx="106">
                  <c:v>43710</c:v>
                </c:pt>
                <c:pt idx="107">
                  <c:v>43711</c:v>
                </c:pt>
                <c:pt idx="108">
                  <c:v>43712</c:v>
                </c:pt>
                <c:pt idx="109">
                  <c:v>43713</c:v>
                </c:pt>
                <c:pt idx="110">
                  <c:v>43714</c:v>
                </c:pt>
                <c:pt idx="111">
                  <c:v>43715</c:v>
                </c:pt>
                <c:pt idx="112">
                  <c:v>43716</c:v>
                </c:pt>
                <c:pt idx="113">
                  <c:v>43717</c:v>
                </c:pt>
                <c:pt idx="114">
                  <c:v>43718</c:v>
                </c:pt>
                <c:pt idx="115">
                  <c:v>43719</c:v>
                </c:pt>
                <c:pt idx="116">
                  <c:v>43720</c:v>
                </c:pt>
                <c:pt idx="117">
                  <c:v>43721</c:v>
                </c:pt>
                <c:pt idx="118">
                  <c:v>43722</c:v>
                </c:pt>
                <c:pt idx="119">
                  <c:v>43723</c:v>
                </c:pt>
                <c:pt idx="120">
                  <c:v>43724</c:v>
                </c:pt>
                <c:pt idx="121">
                  <c:v>43725</c:v>
                </c:pt>
                <c:pt idx="122">
                  <c:v>43726</c:v>
                </c:pt>
                <c:pt idx="123">
                  <c:v>43727</c:v>
                </c:pt>
                <c:pt idx="124">
                  <c:v>43728</c:v>
                </c:pt>
                <c:pt idx="125">
                  <c:v>43729</c:v>
                </c:pt>
                <c:pt idx="126">
                  <c:v>43730</c:v>
                </c:pt>
                <c:pt idx="127">
                  <c:v>43731</c:v>
                </c:pt>
                <c:pt idx="128">
                  <c:v>43732</c:v>
                </c:pt>
                <c:pt idx="129">
                  <c:v>43733</c:v>
                </c:pt>
              </c:numCache>
            </c:numRef>
          </c:cat>
          <c:val>
            <c:numRef>
              <c:f>'annexe 8'!$H$4:$H$133</c:f>
              <c:numCache>
                <c:formatCode>0.0%</c:formatCode>
                <c:ptCount val="130"/>
                <c:pt idx="0">
                  <c:v>0.118751275249949</c:v>
                </c:pt>
                <c:pt idx="1">
                  <c:v>0.13731891450724343</c:v>
                </c:pt>
                <c:pt idx="2">
                  <c:v>0.16159967353601307</c:v>
                </c:pt>
                <c:pt idx="3">
                  <c:v>0.18506427259742911</c:v>
                </c:pt>
                <c:pt idx="4">
                  <c:v>0.21607835135686596</c:v>
                </c:pt>
                <c:pt idx="5">
                  <c:v>0.25790654968373805</c:v>
                </c:pt>
                <c:pt idx="6">
                  <c:v>0.27810650887573968</c:v>
                </c:pt>
                <c:pt idx="7">
                  <c:v>0.30136706794531731</c:v>
                </c:pt>
                <c:pt idx="8">
                  <c:v>0.32360742705570295</c:v>
                </c:pt>
                <c:pt idx="9">
                  <c:v>0.35849826566006937</c:v>
                </c:pt>
                <c:pt idx="10">
                  <c:v>0.38359518465619263</c:v>
                </c:pt>
                <c:pt idx="11">
                  <c:v>0.40399918384003264</c:v>
                </c:pt>
                <c:pt idx="12">
                  <c:v>0.4290961028361559</c:v>
                </c:pt>
                <c:pt idx="13">
                  <c:v>0.44909202203631915</c:v>
                </c:pt>
                <c:pt idx="14">
                  <c:v>0.46296674148133038</c:v>
                </c:pt>
                <c:pt idx="15">
                  <c:v>0.48704346051826164</c:v>
                </c:pt>
                <c:pt idx="16">
                  <c:v>0.50561109977555607</c:v>
                </c:pt>
                <c:pt idx="17">
                  <c:v>0.52479085900836575</c:v>
                </c:pt>
                <c:pt idx="18">
                  <c:v>0.54295041828198343</c:v>
                </c:pt>
                <c:pt idx="19">
                  <c:v>0.55519281779228746</c:v>
                </c:pt>
                <c:pt idx="20">
                  <c:v>0.56661905733523787</c:v>
                </c:pt>
                <c:pt idx="21">
                  <c:v>0.58049377678024905</c:v>
                </c:pt>
                <c:pt idx="22">
                  <c:v>0.59171597633136108</c:v>
                </c:pt>
                <c:pt idx="23">
                  <c:v>0.60457049581718025</c:v>
                </c:pt>
                <c:pt idx="24">
                  <c:v>0.61762905529483791</c:v>
                </c:pt>
                <c:pt idx="25">
                  <c:v>0.62946337482146508</c:v>
                </c:pt>
                <c:pt idx="26">
                  <c:v>0.63864517445419311</c:v>
                </c:pt>
                <c:pt idx="27">
                  <c:v>0.64741889410324438</c:v>
                </c:pt>
                <c:pt idx="28">
                  <c:v>0.65231585390736602</c:v>
                </c:pt>
                <c:pt idx="29">
                  <c:v>0.65864109365435641</c:v>
                </c:pt>
                <c:pt idx="30">
                  <c:v>0.66455825341767005</c:v>
                </c:pt>
                <c:pt idx="31">
                  <c:v>0.6714956131401757</c:v>
                </c:pt>
                <c:pt idx="32">
                  <c:v>0.67741277290348934</c:v>
                </c:pt>
                <c:pt idx="33">
                  <c:v>0.68353397265864135</c:v>
                </c:pt>
                <c:pt idx="34">
                  <c:v>0.68945113242195499</c:v>
                </c:pt>
                <c:pt idx="35">
                  <c:v>0.69434809222607663</c:v>
                </c:pt>
                <c:pt idx="36">
                  <c:v>0.7008773719649054</c:v>
                </c:pt>
                <c:pt idx="37">
                  <c:v>0.70638645174454218</c:v>
                </c:pt>
                <c:pt idx="38">
                  <c:v>0.71189553152417895</c:v>
                </c:pt>
                <c:pt idx="39">
                  <c:v>0.7155682513772702</c:v>
                </c:pt>
                <c:pt idx="40">
                  <c:v>0.71985309120587659</c:v>
                </c:pt>
                <c:pt idx="41">
                  <c:v>0.72434197102632136</c:v>
                </c:pt>
                <c:pt idx="42">
                  <c:v>0.73127933074882701</c:v>
                </c:pt>
                <c:pt idx="43">
                  <c:v>0.73617629055294864</c:v>
                </c:pt>
                <c:pt idx="44">
                  <c:v>0.74046113038155503</c:v>
                </c:pt>
                <c:pt idx="45">
                  <c:v>0.7449500102019998</c:v>
                </c:pt>
                <c:pt idx="46">
                  <c:v>0.74903081003876781</c:v>
                </c:pt>
                <c:pt idx="47">
                  <c:v>0.75270352989185907</c:v>
                </c:pt>
                <c:pt idx="48">
                  <c:v>0.75719240971230384</c:v>
                </c:pt>
                <c:pt idx="49">
                  <c:v>0.76045704958171823</c:v>
                </c:pt>
                <c:pt idx="50">
                  <c:v>0.76861864925525425</c:v>
                </c:pt>
                <c:pt idx="51">
                  <c:v>0.77576004896959827</c:v>
                </c:pt>
                <c:pt idx="52">
                  <c:v>0.78269740869210391</c:v>
                </c:pt>
                <c:pt idx="53">
                  <c:v>0.78902264843909431</c:v>
                </c:pt>
                <c:pt idx="54">
                  <c:v>0.7922872883085087</c:v>
                </c:pt>
                <c:pt idx="55">
                  <c:v>0.79677616812895347</c:v>
                </c:pt>
                <c:pt idx="56">
                  <c:v>0.80289736788410548</c:v>
                </c:pt>
                <c:pt idx="57">
                  <c:v>0.80861048765558075</c:v>
                </c:pt>
                <c:pt idx="58">
                  <c:v>0.80881452764741912</c:v>
                </c:pt>
                <c:pt idx="59">
                  <c:v>0.80881452764741912</c:v>
                </c:pt>
                <c:pt idx="60">
                  <c:v>0.81881248724750078</c:v>
                </c:pt>
                <c:pt idx="61">
                  <c:v>0.82411752703529917</c:v>
                </c:pt>
                <c:pt idx="62">
                  <c:v>0.8269740869210368</c:v>
                </c:pt>
                <c:pt idx="63">
                  <c:v>0.83085084676596643</c:v>
                </c:pt>
                <c:pt idx="64">
                  <c:v>0.8353397265864112</c:v>
                </c:pt>
                <c:pt idx="65">
                  <c:v>0.83880840644766397</c:v>
                </c:pt>
                <c:pt idx="66">
                  <c:v>0.84227708630891673</c:v>
                </c:pt>
                <c:pt idx="67">
                  <c:v>0.84411344623546236</c:v>
                </c:pt>
                <c:pt idx="68">
                  <c:v>0.84778616608855362</c:v>
                </c:pt>
                <c:pt idx="69">
                  <c:v>0.84880636604774562</c:v>
                </c:pt>
                <c:pt idx="70">
                  <c:v>0.850030605998776</c:v>
                </c:pt>
                <c:pt idx="71">
                  <c:v>0.85064272597429125</c:v>
                </c:pt>
                <c:pt idx="72">
                  <c:v>0.85166292593348325</c:v>
                </c:pt>
                <c:pt idx="73">
                  <c:v>0.85472352581105926</c:v>
                </c:pt>
                <c:pt idx="74">
                  <c:v>0.85594776576208964</c:v>
                </c:pt>
                <c:pt idx="75">
                  <c:v>0.85615180575392802</c:v>
                </c:pt>
                <c:pt idx="76">
                  <c:v>0.85676392572944327</c:v>
                </c:pt>
                <c:pt idx="77">
                  <c:v>0.85839624566415051</c:v>
                </c:pt>
                <c:pt idx="78">
                  <c:v>0.86002856559885776</c:v>
                </c:pt>
                <c:pt idx="79">
                  <c:v>0.86186492552540339</c:v>
                </c:pt>
                <c:pt idx="80">
                  <c:v>0.86227300550908015</c:v>
                </c:pt>
                <c:pt idx="81">
                  <c:v>0.86329320546827215</c:v>
                </c:pt>
                <c:pt idx="82">
                  <c:v>0.86410936543562578</c:v>
                </c:pt>
                <c:pt idx="83">
                  <c:v>0.8649255254029794</c:v>
                </c:pt>
                <c:pt idx="84">
                  <c:v>0.86574168537033303</c:v>
                </c:pt>
                <c:pt idx="85">
                  <c:v>0.86778208528871703</c:v>
                </c:pt>
                <c:pt idx="86">
                  <c:v>0.86961844521526266</c:v>
                </c:pt>
                <c:pt idx="87">
                  <c:v>0.87084268516629304</c:v>
                </c:pt>
                <c:pt idx="88">
                  <c:v>0.87308712507651542</c:v>
                </c:pt>
                <c:pt idx="89">
                  <c:v>0.87533156498673781</c:v>
                </c:pt>
                <c:pt idx="90">
                  <c:v>0.88022852479085945</c:v>
                </c:pt>
                <c:pt idx="91">
                  <c:v>0.88430932462762746</c:v>
                </c:pt>
                <c:pt idx="92">
                  <c:v>0.88920628443174909</c:v>
                </c:pt>
                <c:pt idx="93">
                  <c:v>0.89369516425219386</c:v>
                </c:pt>
                <c:pt idx="94">
                  <c:v>0.89695980412160825</c:v>
                </c:pt>
                <c:pt idx="95">
                  <c:v>0.90185676392572989</c:v>
                </c:pt>
                <c:pt idx="96">
                  <c:v>0.90430524382779065</c:v>
                </c:pt>
                <c:pt idx="97">
                  <c:v>0.90614160375433628</c:v>
                </c:pt>
                <c:pt idx="98">
                  <c:v>0.90879412364823553</c:v>
                </c:pt>
                <c:pt idx="99">
                  <c:v>0.91246684350132679</c:v>
                </c:pt>
                <c:pt idx="100">
                  <c:v>0.91593552336257955</c:v>
                </c:pt>
                <c:pt idx="101">
                  <c:v>0.92042440318302432</c:v>
                </c:pt>
                <c:pt idx="102">
                  <c:v>0.92348500306060033</c:v>
                </c:pt>
                <c:pt idx="103">
                  <c:v>0.92736176290552996</c:v>
                </c:pt>
                <c:pt idx="104">
                  <c:v>0.93083044276678273</c:v>
                </c:pt>
                <c:pt idx="105">
                  <c:v>0.9353193225872275</c:v>
                </c:pt>
                <c:pt idx="106">
                  <c:v>0.93715568251377313</c:v>
                </c:pt>
                <c:pt idx="107">
                  <c:v>0.93960416241583389</c:v>
                </c:pt>
                <c:pt idx="108">
                  <c:v>0.94409304223627866</c:v>
                </c:pt>
                <c:pt idx="109">
                  <c:v>0.94511324219547066</c:v>
                </c:pt>
                <c:pt idx="110">
                  <c:v>0.94552132217914742</c:v>
                </c:pt>
                <c:pt idx="111">
                  <c:v>0.95266272189349144</c:v>
                </c:pt>
                <c:pt idx="112">
                  <c:v>0.96184452152621946</c:v>
                </c:pt>
                <c:pt idx="113">
                  <c:v>0.97000612119975549</c:v>
                </c:pt>
                <c:pt idx="114">
                  <c:v>0.97551520097939226</c:v>
                </c:pt>
                <c:pt idx="115">
                  <c:v>0.98224852071005953</c:v>
                </c:pt>
                <c:pt idx="116">
                  <c:v>0.9824525607018979</c:v>
                </c:pt>
                <c:pt idx="117">
                  <c:v>0.9824525607018979</c:v>
                </c:pt>
                <c:pt idx="118">
                  <c:v>0.98592124056315067</c:v>
                </c:pt>
                <c:pt idx="119">
                  <c:v>0.98836972046521143</c:v>
                </c:pt>
                <c:pt idx="120">
                  <c:v>0.99081820036727219</c:v>
                </c:pt>
                <c:pt idx="121">
                  <c:v>0.9928586002856562</c:v>
                </c:pt>
                <c:pt idx="122">
                  <c:v>0.99408284023668658</c:v>
                </c:pt>
                <c:pt idx="123">
                  <c:v>0.99428688022852496</c:v>
                </c:pt>
                <c:pt idx="124">
                  <c:v>0.99449092022036334</c:v>
                </c:pt>
                <c:pt idx="125">
                  <c:v>0.9959192001632321</c:v>
                </c:pt>
                <c:pt idx="126">
                  <c:v>0.99755152009793935</c:v>
                </c:pt>
                <c:pt idx="127">
                  <c:v>0.99959192001632335</c:v>
                </c:pt>
                <c:pt idx="128">
                  <c:v>1.0000000000000002</c:v>
                </c:pt>
                <c:pt idx="129">
                  <c:v>1.0000000000000002</c:v>
                </c:pt>
              </c:numCache>
            </c:numRef>
          </c:val>
          <c:smooth val="0"/>
        </c:ser>
        <c:ser>
          <c:idx val="7"/>
          <c:order val="7"/>
          <c:tx>
            <c:strRef>
              <c:f>'annexe 8'!$I$3</c:f>
              <c:strCache>
                <c:ptCount val="1"/>
                <c:pt idx="0">
                  <c:v>Autres formations</c:v>
                </c:pt>
              </c:strCache>
            </c:strRef>
          </c:tx>
          <c:marker>
            <c:symbol val="none"/>
          </c:marker>
          <c:cat>
            <c:numRef>
              <c:f>'annexe 8'!$A$4:$A$133</c:f>
              <c:numCache>
                <c:formatCode>d\-mmm</c:formatCode>
                <c:ptCount val="130"/>
                <c:pt idx="0">
                  <c:v>43604</c:v>
                </c:pt>
                <c:pt idx="1">
                  <c:v>43605</c:v>
                </c:pt>
                <c:pt idx="2">
                  <c:v>43606</c:v>
                </c:pt>
                <c:pt idx="3">
                  <c:v>43607</c:v>
                </c:pt>
                <c:pt idx="4">
                  <c:v>43608</c:v>
                </c:pt>
                <c:pt idx="5">
                  <c:v>43609</c:v>
                </c:pt>
                <c:pt idx="6">
                  <c:v>43610</c:v>
                </c:pt>
                <c:pt idx="7">
                  <c:v>43611</c:v>
                </c:pt>
                <c:pt idx="8">
                  <c:v>43612</c:v>
                </c:pt>
                <c:pt idx="9">
                  <c:v>43613</c:v>
                </c:pt>
                <c:pt idx="10">
                  <c:v>43614</c:v>
                </c:pt>
                <c:pt idx="11">
                  <c:v>43615</c:v>
                </c:pt>
                <c:pt idx="12">
                  <c:v>43616</c:v>
                </c:pt>
                <c:pt idx="13">
                  <c:v>43617</c:v>
                </c:pt>
                <c:pt idx="14">
                  <c:v>43618</c:v>
                </c:pt>
                <c:pt idx="15">
                  <c:v>43619</c:v>
                </c:pt>
                <c:pt idx="16">
                  <c:v>43620</c:v>
                </c:pt>
                <c:pt idx="17">
                  <c:v>43621</c:v>
                </c:pt>
                <c:pt idx="18">
                  <c:v>43622</c:v>
                </c:pt>
                <c:pt idx="19">
                  <c:v>43623</c:v>
                </c:pt>
                <c:pt idx="20">
                  <c:v>43624</c:v>
                </c:pt>
                <c:pt idx="21">
                  <c:v>43625</c:v>
                </c:pt>
                <c:pt idx="22">
                  <c:v>43626</c:v>
                </c:pt>
                <c:pt idx="23">
                  <c:v>43627</c:v>
                </c:pt>
                <c:pt idx="24">
                  <c:v>43628</c:v>
                </c:pt>
                <c:pt idx="25">
                  <c:v>43629</c:v>
                </c:pt>
                <c:pt idx="26">
                  <c:v>43630</c:v>
                </c:pt>
                <c:pt idx="27">
                  <c:v>43631</c:v>
                </c:pt>
                <c:pt idx="28">
                  <c:v>43632</c:v>
                </c:pt>
                <c:pt idx="29">
                  <c:v>43633</c:v>
                </c:pt>
                <c:pt idx="30">
                  <c:v>43634</c:v>
                </c:pt>
                <c:pt idx="31">
                  <c:v>43635</c:v>
                </c:pt>
                <c:pt idx="32">
                  <c:v>43636</c:v>
                </c:pt>
                <c:pt idx="33">
                  <c:v>43637</c:v>
                </c:pt>
                <c:pt idx="34">
                  <c:v>43638</c:v>
                </c:pt>
                <c:pt idx="35">
                  <c:v>43639</c:v>
                </c:pt>
                <c:pt idx="36">
                  <c:v>43640</c:v>
                </c:pt>
                <c:pt idx="37">
                  <c:v>43641</c:v>
                </c:pt>
                <c:pt idx="38">
                  <c:v>43642</c:v>
                </c:pt>
                <c:pt idx="39">
                  <c:v>43643</c:v>
                </c:pt>
                <c:pt idx="40">
                  <c:v>43644</c:v>
                </c:pt>
                <c:pt idx="41">
                  <c:v>43645</c:v>
                </c:pt>
                <c:pt idx="42">
                  <c:v>43646</c:v>
                </c:pt>
                <c:pt idx="43">
                  <c:v>43647</c:v>
                </c:pt>
                <c:pt idx="44">
                  <c:v>43648</c:v>
                </c:pt>
                <c:pt idx="45">
                  <c:v>43649</c:v>
                </c:pt>
                <c:pt idx="46">
                  <c:v>43650</c:v>
                </c:pt>
                <c:pt idx="47">
                  <c:v>43651</c:v>
                </c:pt>
                <c:pt idx="48">
                  <c:v>43652</c:v>
                </c:pt>
                <c:pt idx="49">
                  <c:v>43653</c:v>
                </c:pt>
                <c:pt idx="50">
                  <c:v>43654</c:v>
                </c:pt>
                <c:pt idx="51">
                  <c:v>43655</c:v>
                </c:pt>
                <c:pt idx="52">
                  <c:v>43656</c:v>
                </c:pt>
                <c:pt idx="53">
                  <c:v>43657</c:v>
                </c:pt>
                <c:pt idx="54">
                  <c:v>43658</c:v>
                </c:pt>
                <c:pt idx="55">
                  <c:v>43659</c:v>
                </c:pt>
                <c:pt idx="56">
                  <c:v>43660</c:v>
                </c:pt>
                <c:pt idx="57">
                  <c:v>43661</c:v>
                </c:pt>
                <c:pt idx="58">
                  <c:v>43662</c:v>
                </c:pt>
                <c:pt idx="59">
                  <c:v>43663</c:v>
                </c:pt>
                <c:pt idx="60">
                  <c:v>43664</c:v>
                </c:pt>
                <c:pt idx="61">
                  <c:v>43665</c:v>
                </c:pt>
                <c:pt idx="62">
                  <c:v>43666</c:v>
                </c:pt>
                <c:pt idx="63">
                  <c:v>43667</c:v>
                </c:pt>
                <c:pt idx="64">
                  <c:v>43668</c:v>
                </c:pt>
                <c:pt idx="65">
                  <c:v>43669</c:v>
                </c:pt>
                <c:pt idx="66">
                  <c:v>43670</c:v>
                </c:pt>
                <c:pt idx="67">
                  <c:v>43671</c:v>
                </c:pt>
                <c:pt idx="68">
                  <c:v>43672</c:v>
                </c:pt>
                <c:pt idx="69">
                  <c:v>43673</c:v>
                </c:pt>
                <c:pt idx="70">
                  <c:v>43674</c:v>
                </c:pt>
                <c:pt idx="71">
                  <c:v>43675</c:v>
                </c:pt>
                <c:pt idx="72">
                  <c:v>43676</c:v>
                </c:pt>
                <c:pt idx="73">
                  <c:v>43677</c:v>
                </c:pt>
                <c:pt idx="74">
                  <c:v>43678</c:v>
                </c:pt>
                <c:pt idx="75">
                  <c:v>43679</c:v>
                </c:pt>
                <c:pt idx="76">
                  <c:v>43680</c:v>
                </c:pt>
                <c:pt idx="77">
                  <c:v>43681</c:v>
                </c:pt>
                <c:pt idx="78">
                  <c:v>43682</c:v>
                </c:pt>
                <c:pt idx="79">
                  <c:v>43683</c:v>
                </c:pt>
                <c:pt idx="80">
                  <c:v>43684</c:v>
                </c:pt>
                <c:pt idx="81">
                  <c:v>43685</c:v>
                </c:pt>
                <c:pt idx="82">
                  <c:v>43686</c:v>
                </c:pt>
                <c:pt idx="83">
                  <c:v>43687</c:v>
                </c:pt>
                <c:pt idx="84">
                  <c:v>43688</c:v>
                </c:pt>
                <c:pt idx="85">
                  <c:v>43689</c:v>
                </c:pt>
                <c:pt idx="86">
                  <c:v>43690</c:v>
                </c:pt>
                <c:pt idx="87">
                  <c:v>43691</c:v>
                </c:pt>
                <c:pt idx="88">
                  <c:v>43692</c:v>
                </c:pt>
                <c:pt idx="89">
                  <c:v>43693</c:v>
                </c:pt>
                <c:pt idx="90">
                  <c:v>43694</c:v>
                </c:pt>
                <c:pt idx="91">
                  <c:v>43695</c:v>
                </c:pt>
                <c:pt idx="92">
                  <c:v>43696</c:v>
                </c:pt>
                <c:pt idx="93">
                  <c:v>43697</c:v>
                </c:pt>
                <c:pt idx="94">
                  <c:v>43698</c:v>
                </c:pt>
                <c:pt idx="95">
                  <c:v>43699</c:v>
                </c:pt>
                <c:pt idx="96">
                  <c:v>43700</c:v>
                </c:pt>
                <c:pt idx="97">
                  <c:v>43701</c:v>
                </c:pt>
                <c:pt idx="98">
                  <c:v>43702</c:v>
                </c:pt>
                <c:pt idx="99">
                  <c:v>43703</c:v>
                </c:pt>
                <c:pt idx="100">
                  <c:v>43704</c:v>
                </c:pt>
                <c:pt idx="101">
                  <c:v>43705</c:v>
                </c:pt>
                <c:pt idx="102">
                  <c:v>43706</c:v>
                </c:pt>
                <c:pt idx="103">
                  <c:v>43707</c:v>
                </c:pt>
                <c:pt idx="104">
                  <c:v>43708</c:v>
                </c:pt>
                <c:pt idx="105">
                  <c:v>43709</c:v>
                </c:pt>
                <c:pt idx="106">
                  <c:v>43710</c:v>
                </c:pt>
                <c:pt idx="107">
                  <c:v>43711</c:v>
                </c:pt>
                <c:pt idx="108">
                  <c:v>43712</c:v>
                </c:pt>
                <c:pt idx="109">
                  <c:v>43713</c:v>
                </c:pt>
                <c:pt idx="110">
                  <c:v>43714</c:v>
                </c:pt>
                <c:pt idx="111">
                  <c:v>43715</c:v>
                </c:pt>
                <c:pt idx="112">
                  <c:v>43716</c:v>
                </c:pt>
                <c:pt idx="113">
                  <c:v>43717</c:v>
                </c:pt>
                <c:pt idx="114">
                  <c:v>43718</c:v>
                </c:pt>
                <c:pt idx="115">
                  <c:v>43719</c:v>
                </c:pt>
                <c:pt idx="116">
                  <c:v>43720</c:v>
                </c:pt>
                <c:pt idx="117">
                  <c:v>43721</c:v>
                </c:pt>
                <c:pt idx="118">
                  <c:v>43722</c:v>
                </c:pt>
                <c:pt idx="119">
                  <c:v>43723</c:v>
                </c:pt>
                <c:pt idx="120">
                  <c:v>43724</c:v>
                </c:pt>
                <c:pt idx="121">
                  <c:v>43725</c:v>
                </c:pt>
                <c:pt idx="122">
                  <c:v>43726</c:v>
                </c:pt>
                <c:pt idx="123">
                  <c:v>43727</c:v>
                </c:pt>
                <c:pt idx="124">
                  <c:v>43728</c:v>
                </c:pt>
                <c:pt idx="125">
                  <c:v>43729</c:v>
                </c:pt>
                <c:pt idx="126">
                  <c:v>43730</c:v>
                </c:pt>
                <c:pt idx="127">
                  <c:v>43731</c:v>
                </c:pt>
                <c:pt idx="128">
                  <c:v>43732</c:v>
                </c:pt>
                <c:pt idx="129">
                  <c:v>43733</c:v>
                </c:pt>
              </c:numCache>
            </c:numRef>
          </c:cat>
          <c:val>
            <c:numRef>
              <c:f>'annexe 8'!$I$4:$I$133</c:f>
              <c:numCache>
                <c:formatCode>0.0%</c:formatCode>
                <c:ptCount val="130"/>
                <c:pt idx="0">
                  <c:v>0.38325199075263294</c:v>
                </c:pt>
                <c:pt idx="1">
                  <c:v>0.39930644746981764</c:v>
                </c:pt>
                <c:pt idx="2">
                  <c:v>0.42293860775751352</c:v>
                </c:pt>
                <c:pt idx="3">
                  <c:v>0.44169021320318524</c:v>
                </c:pt>
                <c:pt idx="4">
                  <c:v>0.47482661186745445</c:v>
                </c:pt>
                <c:pt idx="5">
                  <c:v>0.53917287438993067</c:v>
                </c:pt>
                <c:pt idx="6">
                  <c:v>0.55728230156691505</c:v>
                </c:pt>
                <c:pt idx="7">
                  <c:v>0.5824556896994606</c:v>
                </c:pt>
                <c:pt idx="8">
                  <c:v>0.59851014641664524</c:v>
                </c:pt>
                <c:pt idx="9">
                  <c:v>0.63267403031081426</c:v>
                </c:pt>
                <c:pt idx="10">
                  <c:v>0.64847161572052403</c:v>
                </c:pt>
                <c:pt idx="11">
                  <c:v>0.66311328024659644</c:v>
                </c:pt>
                <c:pt idx="12">
                  <c:v>0.67749807346519397</c:v>
                </c:pt>
                <c:pt idx="13">
                  <c:v>0.68469047007449269</c:v>
                </c:pt>
                <c:pt idx="14">
                  <c:v>0.69291035191369121</c:v>
                </c:pt>
                <c:pt idx="15">
                  <c:v>0.70241459029026454</c:v>
                </c:pt>
                <c:pt idx="16">
                  <c:v>0.70857950166966344</c:v>
                </c:pt>
                <c:pt idx="17">
                  <c:v>0.71281787824300025</c:v>
                </c:pt>
                <c:pt idx="18">
                  <c:v>0.71885435396866171</c:v>
                </c:pt>
                <c:pt idx="19">
                  <c:v>0.72219368096583614</c:v>
                </c:pt>
                <c:pt idx="20">
                  <c:v>0.72578987927048555</c:v>
                </c:pt>
                <c:pt idx="21">
                  <c:v>0.72925764192139741</c:v>
                </c:pt>
                <c:pt idx="22">
                  <c:v>0.73259696891857184</c:v>
                </c:pt>
                <c:pt idx="23">
                  <c:v>0.73555098895453386</c:v>
                </c:pt>
                <c:pt idx="24">
                  <c:v>0.73914718725918327</c:v>
                </c:pt>
                <c:pt idx="25">
                  <c:v>0.74197277164140774</c:v>
                </c:pt>
                <c:pt idx="26">
                  <c:v>0.74402774210120737</c:v>
                </c:pt>
                <c:pt idx="27">
                  <c:v>0.746082712561007</c:v>
                </c:pt>
                <c:pt idx="28">
                  <c:v>0.7473670690983818</c:v>
                </c:pt>
                <c:pt idx="29">
                  <c:v>0.74942203955818143</c:v>
                </c:pt>
                <c:pt idx="30">
                  <c:v>0.75366041613151824</c:v>
                </c:pt>
                <c:pt idx="31">
                  <c:v>0.75610069355253029</c:v>
                </c:pt>
                <c:pt idx="32">
                  <c:v>0.75815566401232992</c:v>
                </c:pt>
                <c:pt idx="33">
                  <c:v>0.75931158489596717</c:v>
                </c:pt>
                <c:pt idx="34">
                  <c:v>0.76136655535576681</c:v>
                </c:pt>
                <c:pt idx="35">
                  <c:v>0.76406370408425384</c:v>
                </c:pt>
                <c:pt idx="36">
                  <c:v>0.76599023889031603</c:v>
                </c:pt>
                <c:pt idx="37">
                  <c:v>0.7688158232725405</c:v>
                </c:pt>
                <c:pt idx="38">
                  <c:v>0.77986128949396361</c:v>
                </c:pt>
                <c:pt idx="39">
                  <c:v>0.78294374518366305</c:v>
                </c:pt>
                <c:pt idx="40">
                  <c:v>0.78461340868225027</c:v>
                </c:pt>
                <c:pt idx="41">
                  <c:v>0.78641150783457492</c:v>
                </c:pt>
                <c:pt idx="42">
                  <c:v>0.79116362702286158</c:v>
                </c:pt>
                <c:pt idx="43">
                  <c:v>0.79244798356023638</c:v>
                </c:pt>
                <c:pt idx="44">
                  <c:v>0.79463138967377345</c:v>
                </c:pt>
                <c:pt idx="45">
                  <c:v>0.79732853840226048</c:v>
                </c:pt>
                <c:pt idx="46">
                  <c:v>0.79899820190084769</c:v>
                </c:pt>
                <c:pt idx="47">
                  <c:v>0.80002568713074751</c:v>
                </c:pt>
                <c:pt idx="48">
                  <c:v>0.80182378628307216</c:v>
                </c:pt>
                <c:pt idx="49">
                  <c:v>0.80606216285640897</c:v>
                </c:pt>
                <c:pt idx="50">
                  <c:v>0.80991523246853325</c:v>
                </c:pt>
                <c:pt idx="51">
                  <c:v>0.81415360904187006</c:v>
                </c:pt>
                <c:pt idx="52">
                  <c:v>0.82006164911379398</c:v>
                </c:pt>
                <c:pt idx="53">
                  <c:v>0.82211661957359361</c:v>
                </c:pt>
                <c:pt idx="54">
                  <c:v>0.82314410480349343</c:v>
                </c:pt>
                <c:pt idx="55">
                  <c:v>0.82905214487541734</c:v>
                </c:pt>
                <c:pt idx="56">
                  <c:v>0.83072180837400456</c:v>
                </c:pt>
                <c:pt idx="57">
                  <c:v>0.83483174929360382</c:v>
                </c:pt>
                <c:pt idx="58">
                  <c:v>0.84459285897765213</c:v>
                </c:pt>
                <c:pt idx="59">
                  <c:v>0.84780375032108901</c:v>
                </c:pt>
                <c:pt idx="60">
                  <c:v>0.85384022604675047</c:v>
                </c:pt>
                <c:pt idx="61">
                  <c:v>0.85499614693038772</c:v>
                </c:pt>
                <c:pt idx="62">
                  <c:v>0.85640893912149996</c:v>
                </c:pt>
                <c:pt idx="63">
                  <c:v>0.85936295915746197</c:v>
                </c:pt>
                <c:pt idx="64">
                  <c:v>0.8614179296172616</c:v>
                </c:pt>
                <c:pt idx="65">
                  <c:v>0.86437194965322361</c:v>
                </c:pt>
                <c:pt idx="66">
                  <c:v>0.86668379142049823</c:v>
                </c:pt>
                <c:pt idx="67">
                  <c:v>0.86822501926534801</c:v>
                </c:pt>
                <c:pt idx="68">
                  <c:v>0.86861032622656043</c:v>
                </c:pt>
                <c:pt idx="69">
                  <c:v>0.86938094014898526</c:v>
                </c:pt>
                <c:pt idx="70">
                  <c:v>0.86989468276393522</c:v>
                </c:pt>
                <c:pt idx="71">
                  <c:v>0.87040842537888519</c:v>
                </c:pt>
                <c:pt idx="72">
                  <c:v>0.8707937323400976</c:v>
                </c:pt>
                <c:pt idx="73">
                  <c:v>0.871435910608785</c:v>
                </c:pt>
                <c:pt idx="74">
                  <c:v>0.87156434626252244</c:v>
                </c:pt>
                <c:pt idx="75">
                  <c:v>0.87169278191625987</c:v>
                </c:pt>
                <c:pt idx="76">
                  <c:v>0.87182121756999731</c:v>
                </c:pt>
                <c:pt idx="77">
                  <c:v>0.87233496018494727</c:v>
                </c:pt>
                <c:pt idx="78">
                  <c:v>0.87259183149242225</c:v>
                </c:pt>
                <c:pt idx="79">
                  <c:v>0.87310557410737222</c:v>
                </c:pt>
                <c:pt idx="80">
                  <c:v>0.8733624454148472</c:v>
                </c:pt>
                <c:pt idx="81">
                  <c:v>0.8740046236835346</c:v>
                </c:pt>
                <c:pt idx="82">
                  <c:v>0.87413305933727203</c:v>
                </c:pt>
                <c:pt idx="83">
                  <c:v>0.874646801952222</c:v>
                </c:pt>
                <c:pt idx="84">
                  <c:v>0.87490367325969698</c:v>
                </c:pt>
                <c:pt idx="85">
                  <c:v>0.87516054456717196</c:v>
                </c:pt>
                <c:pt idx="86">
                  <c:v>0.8752889802209094</c:v>
                </c:pt>
                <c:pt idx="87">
                  <c:v>0.87554585152838438</c:v>
                </c:pt>
                <c:pt idx="88">
                  <c:v>0.87618802979707178</c:v>
                </c:pt>
                <c:pt idx="89">
                  <c:v>0.87721551502697159</c:v>
                </c:pt>
                <c:pt idx="90">
                  <c:v>0.87862830721808383</c:v>
                </c:pt>
                <c:pt idx="91">
                  <c:v>0.88119702029283342</c:v>
                </c:pt>
                <c:pt idx="92">
                  <c:v>0.88402260467505789</c:v>
                </c:pt>
                <c:pt idx="93">
                  <c:v>0.8869766247110199</c:v>
                </c:pt>
                <c:pt idx="94">
                  <c:v>0.88993064474698191</c:v>
                </c:pt>
                <c:pt idx="95">
                  <c:v>0.89031595170819433</c:v>
                </c:pt>
                <c:pt idx="96">
                  <c:v>0.89031595170819433</c:v>
                </c:pt>
                <c:pt idx="97">
                  <c:v>0.89121500128435671</c:v>
                </c:pt>
                <c:pt idx="98">
                  <c:v>0.89532494220395598</c:v>
                </c:pt>
                <c:pt idx="99">
                  <c:v>0.9005908040071926</c:v>
                </c:pt>
                <c:pt idx="100">
                  <c:v>0.91112252761366574</c:v>
                </c:pt>
                <c:pt idx="101">
                  <c:v>0.91677369637811479</c:v>
                </c:pt>
                <c:pt idx="102">
                  <c:v>0.91792961726175204</c:v>
                </c:pt>
                <c:pt idx="103">
                  <c:v>0.91870023118417687</c:v>
                </c:pt>
                <c:pt idx="104">
                  <c:v>0.92088363729771394</c:v>
                </c:pt>
                <c:pt idx="105">
                  <c:v>0.92525044952478819</c:v>
                </c:pt>
                <c:pt idx="106">
                  <c:v>0.92961726175186243</c:v>
                </c:pt>
                <c:pt idx="107">
                  <c:v>0.93745183662984855</c:v>
                </c:pt>
                <c:pt idx="108">
                  <c:v>0.94143334189571037</c:v>
                </c:pt>
                <c:pt idx="109">
                  <c:v>0.94220395581813521</c:v>
                </c:pt>
                <c:pt idx="110">
                  <c:v>0.94271769843308517</c:v>
                </c:pt>
                <c:pt idx="111">
                  <c:v>0.94644233239147202</c:v>
                </c:pt>
                <c:pt idx="112">
                  <c:v>0.94991009504238388</c:v>
                </c:pt>
                <c:pt idx="113">
                  <c:v>0.9522219368096585</c:v>
                </c:pt>
                <c:pt idx="114">
                  <c:v>0.95556126380683293</c:v>
                </c:pt>
                <c:pt idx="115">
                  <c:v>0.96031338299511959</c:v>
                </c:pt>
                <c:pt idx="116">
                  <c:v>0.96095556126380699</c:v>
                </c:pt>
                <c:pt idx="117">
                  <c:v>0.96108399691754443</c:v>
                </c:pt>
                <c:pt idx="118">
                  <c:v>0.96378114564603146</c:v>
                </c:pt>
                <c:pt idx="119">
                  <c:v>0.96673516568199347</c:v>
                </c:pt>
                <c:pt idx="120">
                  <c:v>0.97058823529411775</c:v>
                </c:pt>
                <c:pt idx="121">
                  <c:v>0.9755972257898794</c:v>
                </c:pt>
                <c:pt idx="122">
                  <c:v>0.97906498844079126</c:v>
                </c:pt>
                <c:pt idx="123">
                  <c:v>0.98150526586180331</c:v>
                </c:pt>
                <c:pt idx="124">
                  <c:v>0.98150526586180331</c:v>
                </c:pt>
                <c:pt idx="125">
                  <c:v>0.98433085024402778</c:v>
                </c:pt>
                <c:pt idx="126">
                  <c:v>0.99062419727716422</c:v>
                </c:pt>
                <c:pt idx="127">
                  <c:v>0.9970459799640381</c:v>
                </c:pt>
                <c:pt idx="128">
                  <c:v>0.99961469303878769</c:v>
                </c:pt>
                <c:pt idx="129">
                  <c:v>1.0000000000000002</c:v>
                </c:pt>
              </c:numCache>
            </c:numRef>
          </c:val>
          <c:smooth val="0"/>
        </c:ser>
        <c:dLbls>
          <c:showLegendKey val="0"/>
          <c:showVal val="0"/>
          <c:showCatName val="0"/>
          <c:showSerName val="0"/>
          <c:showPercent val="0"/>
          <c:showBubbleSize val="0"/>
        </c:dLbls>
        <c:marker val="1"/>
        <c:smooth val="0"/>
        <c:axId val="102512512"/>
        <c:axId val="102514048"/>
      </c:lineChart>
      <c:dateAx>
        <c:axId val="102512512"/>
        <c:scaling>
          <c:orientation val="minMax"/>
        </c:scaling>
        <c:delete val="0"/>
        <c:axPos val="b"/>
        <c:numFmt formatCode="d\-mmm" sourceLinked="1"/>
        <c:majorTickMark val="out"/>
        <c:minorTickMark val="none"/>
        <c:tickLblPos val="nextTo"/>
        <c:crossAx val="102514048"/>
        <c:crosses val="autoZero"/>
        <c:auto val="1"/>
        <c:lblOffset val="100"/>
        <c:baseTimeUnit val="days"/>
      </c:dateAx>
      <c:valAx>
        <c:axId val="102514048"/>
        <c:scaling>
          <c:orientation val="minMax"/>
          <c:max val="1"/>
        </c:scaling>
        <c:delete val="0"/>
        <c:axPos val="l"/>
        <c:majorGridlines/>
        <c:numFmt formatCode="0.0%" sourceLinked="1"/>
        <c:majorTickMark val="out"/>
        <c:minorTickMark val="none"/>
        <c:tickLblPos val="nextTo"/>
        <c:crossAx val="102512512"/>
        <c:crosses val="autoZero"/>
        <c:crossBetween val="between"/>
      </c:valAx>
    </c:plotArea>
    <c:legend>
      <c:legendPos val="r"/>
      <c:layout>
        <c:manualLayout>
          <c:xMode val="edge"/>
          <c:yMode val="edge"/>
          <c:x val="0.73203858826157364"/>
          <c:y val="0.46629479555859599"/>
          <c:w val="0.1225713408164405"/>
          <c:h val="0.31802873230542544"/>
        </c:manualLayout>
      </c:layout>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345484592203758E-2"/>
          <c:y val="1.8831990548745209E-2"/>
          <c:w val="0.87477944289221898"/>
          <c:h val="0.90903801658938976"/>
        </c:manualLayout>
      </c:layout>
      <c:lineChart>
        <c:grouping val="standard"/>
        <c:varyColors val="0"/>
        <c:ser>
          <c:idx val="0"/>
          <c:order val="0"/>
          <c:tx>
            <c:strRef>
              <c:f>'annexe 9'!$B$3</c:f>
              <c:strCache>
                <c:ptCount val="1"/>
                <c:pt idx="0">
                  <c:v>Ensemble des premières propositions 2019 </c:v>
                </c:pt>
              </c:strCache>
            </c:strRef>
          </c:tx>
          <c:spPr>
            <a:ln>
              <a:solidFill>
                <a:srgbClr val="FF0000"/>
              </a:solidFill>
            </a:ln>
          </c:spPr>
          <c:marker>
            <c:symbol val="none"/>
          </c:marker>
          <c:cat>
            <c:numRef>
              <c:f>'annexe 9'!$A$4:$A$133</c:f>
              <c:numCache>
                <c:formatCode>General</c:formatCode>
                <c:ptCount val="13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numCache>
            </c:numRef>
          </c:cat>
          <c:val>
            <c:numRef>
              <c:f>'annexe 9'!$B$4:$B$133</c:f>
              <c:numCache>
                <c:formatCode>General</c:formatCode>
                <c:ptCount val="130"/>
                <c:pt idx="0">
                  <c:v>334580</c:v>
                </c:pt>
                <c:pt idx="1">
                  <c:v>343587</c:v>
                </c:pt>
                <c:pt idx="2">
                  <c:v>357227</c:v>
                </c:pt>
                <c:pt idx="3">
                  <c:v>371466</c:v>
                </c:pt>
                <c:pt idx="4">
                  <c:v>387531</c:v>
                </c:pt>
                <c:pt idx="5">
                  <c:v>406992</c:v>
                </c:pt>
                <c:pt idx="6">
                  <c:v>425457</c:v>
                </c:pt>
                <c:pt idx="7">
                  <c:v>434853</c:v>
                </c:pt>
                <c:pt idx="8">
                  <c:v>444296</c:v>
                </c:pt>
                <c:pt idx="9">
                  <c:v>454984</c:v>
                </c:pt>
                <c:pt idx="10">
                  <c:v>461993</c:v>
                </c:pt>
                <c:pt idx="11">
                  <c:v>467171</c:v>
                </c:pt>
                <c:pt idx="12">
                  <c:v>472545</c:v>
                </c:pt>
                <c:pt idx="13">
                  <c:v>476303</c:v>
                </c:pt>
                <c:pt idx="14">
                  <c:v>479212</c:v>
                </c:pt>
                <c:pt idx="15">
                  <c:v>481828</c:v>
                </c:pt>
                <c:pt idx="16">
                  <c:v>483900</c:v>
                </c:pt>
                <c:pt idx="17">
                  <c:v>485593</c:v>
                </c:pt>
                <c:pt idx="18">
                  <c:v>486956</c:v>
                </c:pt>
                <c:pt idx="19">
                  <c:v>488180</c:v>
                </c:pt>
                <c:pt idx="20">
                  <c:v>489354</c:v>
                </c:pt>
                <c:pt idx="21">
                  <c:v>490297</c:v>
                </c:pt>
                <c:pt idx="22">
                  <c:v>491121</c:v>
                </c:pt>
                <c:pt idx="23">
                  <c:v>491915</c:v>
                </c:pt>
                <c:pt idx="24">
                  <c:v>492530</c:v>
                </c:pt>
                <c:pt idx="25">
                  <c:v>493018</c:v>
                </c:pt>
                <c:pt idx="26">
                  <c:v>493476</c:v>
                </c:pt>
                <c:pt idx="27">
                  <c:v>493915</c:v>
                </c:pt>
                <c:pt idx="28">
                  <c:v>494353</c:v>
                </c:pt>
                <c:pt idx="29">
                  <c:v>494781</c:v>
                </c:pt>
                <c:pt idx="30">
                  <c:v>495146</c:v>
                </c:pt>
                <c:pt idx="31">
                  <c:v>495426</c:v>
                </c:pt>
                <c:pt idx="32">
                  <c:v>495549</c:v>
                </c:pt>
                <c:pt idx="33">
                  <c:v>495549</c:v>
                </c:pt>
                <c:pt idx="34">
                  <c:v>495565</c:v>
                </c:pt>
                <c:pt idx="35">
                  <c:v>495570</c:v>
                </c:pt>
                <c:pt idx="36">
                  <c:v>495585</c:v>
                </c:pt>
                <c:pt idx="37">
                  <c:v>495603</c:v>
                </c:pt>
                <c:pt idx="38">
                  <c:v>495604</c:v>
                </c:pt>
                <c:pt idx="39">
                  <c:v>495604</c:v>
                </c:pt>
                <c:pt idx="40">
                  <c:v>495620</c:v>
                </c:pt>
                <c:pt idx="41">
                  <c:v>495968</c:v>
                </c:pt>
                <c:pt idx="42">
                  <c:v>496713</c:v>
                </c:pt>
                <c:pt idx="43">
                  <c:v>498306</c:v>
                </c:pt>
                <c:pt idx="44">
                  <c:v>499734</c:v>
                </c:pt>
                <c:pt idx="45">
                  <c:v>500564</c:v>
                </c:pt>
                <c:pt idx="46">
                  <c:v>500904</c:v>
                </c:pt>
                <c:pt idx="47">
                  <c:v>501385</c:v>
                </c:pt>
                <c:pt idx="48">
                  <c:v>502203</c:v>
                </c:pt>
                <c:pt idx="49">
                  <c:v>502876</c:v>
                </c:pt>
                <c:pt idx="50">
                  <c:v>503495</c:v>
                </c:pt>
                <c:pt idx="51">
                  <c:v>504008</c:v>
                </c:pt>
                <c:pt idx="52">
                  <c:v>504547</c:v>
                </c:pt>
                <c:pt idx="53">
                  <c:v>505408</c:v>
                </c:pt>
                <c:pt idx="54">
                  <c:v>505977</c:v>
                </c:pt>
                <c:pt idx="55">
                  <c:v>507212</c:v>
                </c:pt>
                <c:pt idx="56">
                  <c:v>508485</c:v>
                </c:pt>
                <c:pt idx="57">
                  <c:v>510086</c:v>
                </c:pt>
                <c:pt idx="58">
                  <c:v>511671</c:v>
                </c:pt>
                <c:pt idx="59">
                  <c:v>512501</c:v>
                </c:pt>
                <c:pt idx="60">
                  <c:v>513136</c:v>
                </c:pt>
                <c:pt idx="61">
                  <c:v>513963</c:v>
                </c:pt>
                <c:pt idx="62">
                  <c:v>515908</c:v>
                </c:pt>
                <c:pt idx="63">
                  <c:v>517312</c:v>
                </c:pt>
                <c:pt idx="64">
                  <c:v>518587</c:v>
                </c:pt>
                <c:pt idx="65">
                  <c:v>519614</c:v>
                </c:pt>
                <c:pt idx="66">
                  <c:v>520524</c:v>
                </c:pt>
                <c:pt idx="67">
                  <c:v>520828</c:v>
                </c:pt>
                <c:pt idx="68">
                  <c:v>521117</c:v>
                </c:pt>
                <c:pt idx="69">
                  <c:v>521477</c:v>
                </c:pt>
                <c:pt idx="70">
                  <c:v>521790</c:v>
                </c:pt>
                <c:pt idx="71">
                  <c:v>522064</c:v>
                </c:pt>
                <c:pt idx="72">
                  <c:v>522275</c:v>
                </c:pt>
                <c:pt idx="73">
                  <c:v>522365</c:v>
                </c:pt>
                <c:pt idx="74">
                  <c:v>522417</c:v>
                </c:pt>
                <c:pt idx="75">
                  <c:v>522548</c:v>
                </c:pt>
                <c:pt idx="76">
                  <c:v>522663</c:v>
                </c:pt>
                <c:pt idx="77">
                  <c:v>522734</c:v>
                </c:pt>
                <c:pt idx="78">
                  <c:v>522795</c:v>
                </c:pt>
                <c:pt idx="79">
                  <c:v>522905</c:v>
                </c:pt>
                <c:pt idx="80">
                  <c:v>522922</c:v>
                </c:pt>
                <c:pt idx="81">
                  <c:v>522930</c:v>
                </c:pt>
                <c:pt idx="82">
                  <c:v>522938</c:v>
                </c:pt>
                <c:pt idx="83">
                  <c:v>523058</c:v>
                </c:pt>
                <c:pt idx="84">
                  <c:v>523124</c:v>
                </c:pt>
                <c:pt idx="85">
                  <c:v>523168</c:v>
                </c:pt>
                <c:pt idx="86">
                  <c:v>523183</c:v>
                </c:pt>
                <c:pt idx="87">
                  <c:v>523208</c:v>
                </c:pt>
                <c:pt idx="88">
                  <c:v>523223</c:v>
                </c:pt>
                <c:pt idx="89">
                  <c:v>523252</c:v>
                </c:pt>
                <c:pt idx="90">
                  <c:v>523371</c:v>
                </c:pt>
                <c:pt idx="91">
                  <c:v>523432</c:v>
                </c:pt>
                <c:pt idx="92">
                  <c:v>523477</c:v>
                </c:pt>
                <c:pt idx="93">
                  <c:v>523527</c:v>
                </c:pt>
                <c:pt idx="94">
                  <c:v>523554</c:v>
                </c:pt>
                <c:pt idx="95">
                  <c:v>523562</c:v>
                </c:pt>
                <c:pt idx="96">
                  <c:v>523736</c:v>
                </c:pt>
                <c:pt idx="97">
                  <c:v>524018</c:v>
                </c:pt>
                <c:pt idx="98">
                  <c:v>524512</c:v>
                </c:pt>
                <c:pt idx="99">
                  <c:v>524944</c:v>
                </c:pt>
                <c:pt idx="100">
                  <c:v>525288</c:v>
                </c:pt>
                <c:pt idx="101">
                  <c:v>525381</c:v>
                </c:pt>
                <c:pt idx="102">
                  <c:v>525457</c:v>
                </c:pt>
                <c:pt idx="103">
                  <c:v>525852</c:v>
                </c:pt>
                <c:pt idx="104">
                  <c:v>526481</c:v>
                </c:pt>
                <c:pt idx="105">
                  <c:v>527064</c:v>
                </c:pt>
                <c:pt idx="106">
                  <c:v>527499</c:v>
                </c:pt>
                <c:pt idx="107">
                  <c:v>528178</c:v>
                </c:pt>
                <c:pt idx="108">
                  <c:v>528396</c:v>
                </c:pt>
                <c:pt idx="109">
                  <c:v>528499</c:v>
                </c:pt>
                <c:pt idx="110">
                  <c:v>528855</c:v>
                </c:pt>
                <c:pt idx="111">
                  <c:v>529554</c:v>
                </c:pt>
                <c:pt idx="112">
                  <c:v>530101</c:v>
                </c:pt>
                <c:pt idx="113">
                  <c:v>530821</c:v>
                </c:pt>
                <c:pt idx="114">
                  <c:v>531539</c:v>
                </c:pt>
                <c:pt idx="115">
                  <c:v>531761</c:v>
                </c:pt>
                <c:pt idx="116">
                  <c:v>531941</c:v>
                </c:pt>
                <c:pt idx="117">
                  <c:v>532466</c:v>
                </c:pt>
                <c:pt idx="118">
                  <c:v>533308</c:v>
                </c:pt>
                <c:pt idx="119">
                  <c:v>533966</c:v>
                </c:pt>
                <c:pt idx="120">
                  <c:v>534439</c:v>
                </c:pt>
                <c:pt idx="121">
                  <c:v>535006</c:v>
                </c:pt>
                <c:pt idx="122">
                  <c:v>536168</c:v>
                </c:pt>
              </c:numCache>
            </c:numRef>
          </c:val>
          <c:smooth val="0"/>
        </c:ser>
        <c:ser>
          <c:idx val="2"/>
          <c:order val="2"/>
          <c:tx>
            <c:strRef>
              <c:f>'annexe 9'!$D$3</c:f>
              <c:strCache>
                <c:ptCount val="1"/>
                <c:pt idx="0">
                  <c:v>Ensemble des premières propositions 2020 </c:v>
                </c:pt>
              </c:strCache>
            </c:strRef>
          </c:tx>
          <c:spPr>
            <a:ln>
              <a:solidFill>
                <a:schemeClr val="tx2"/>
              </a:solidFill>
            </a:ln>
          </c:spPr>
          <c:marker>
            <c:symbol val="none"/>
          </c:marker>
          <c:cat>
            <c:numRef>
              <c:f>'annexe 9'!$A$4:$A$133</c:f>
              <c:numCache>
                <c:formatCode>General</c:formatCode>
                <c:ptCount val="13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numCache>
            </c:numRef>
          </c:cat>
          <c:val>
            <c:numRef>
              <c:f>'annexe 9'!$D$4:$D$133</c:f>
              <c:numCache>
                <c:formatCode>General</c:formatCode>
                <c:ptCount val="130"/>
                <c:pt idx="0">
                  <c:v>330276</c:v>
                </c:pt>
                <c:pt idx="1">
                  <c:v>342685.99999999994</c:v>
                </c:pt>
                <c:pt idx="2">
                  <c:v>358580</c:v>
                </c:pt>
                <c:pt idx="3">
                  <c:v>371023</c:v>
                </c:pt>
                <c:pt idx="4">
                  <c:v>389584</c:v>
                </c:pt>
                <c:pt idx="5">
                  <c:v>424201</c:v>
                </c:pt>
                <c:pt idx="6">
                  <c:v>435346.00000000006</c:v>
                </c:pt>
                <c:pt idx="7">
                  <c:v>445403</c:v>
                </c:pt>
                <c:pt idx="8">
                  <c:v>455810</c:v>
                </c:pt>
                <c:pt idx="9">
                  <c:v>474195</c:v>
                </c:pt>
                <c:pt idx="10">
                  <c:v>482565.00000000006</c:v>
                </c:pt>
                <c:pt idx="11">
                  <c:v>489347</c:v>
                </c:pt>
                <c:pt idx="12">
                  <c:v>497293.99999999994</c:v>
                </c:pt>
                <c:pt idx="13">
                  <c:v>502373.00000000006</c:v>
                </c:pt>
                <c:pt idx="14">
                  <c:v>506864</c:v>
                </c:pt>
                <c:pt idx="15">
                  <c:v>511231</c:v>
                </c:pt>
                <c:pt idx="16">
                  <c:v>514671.99999999994</c:v>
                </c:pt>
                <c:pt idx="17">
                  <c:v>517666.00000000006</c:v>
                </c:pt>
                <c:pt idx="18">
                  <c:v>520336</c:v>
                </c:pt>
                <c:pt idx="19">
                  <c:v>522350</c:v>
                </c:pt>
                <c:pt idx="20">
                  <c:v>524218.99999999994</c:v>
                </c:pt>
                <c:pt idx="21">
                  <c:v>525916</c:v>
                </c:pt>
                <c:pt idx="22">
                  <c:v>527356</c:v>
                </c:pt>
                <c:pt idx="23">
                  <c:v>528627</c:v>
                </c:pt>
                <c:pt idx="24">
                  <c:v>529835</c:v>
                </c:pt>
                <c:pt idx="25">
                  <c:v>530809</c:v>
                </c:pt>
                <c:pt idx="26">
                  <c:v>531649</c:v>
                </c:pt>
                <c:pt idx="27">
                  <c:v>532364.99999999988</c:v>
                </c:pt>
                <c:pt idx="28">
                  <c:v>532832</c:v>
                </c:pt>
                <c:pt idx="29">
                  <c:v>534946</c:v>
                </c:pt>
                <c:pt idx="30">
                  <c:v>536583</c:v>
                </c:pt>
                <c:pt idx="31">
                  <c:v>537931</c:v>
                </c:pt>
                <c:pt idx="32">
                  <c:v>539034</c:v>
                </c:pt>
                <c:pt idx="33">
                  <c:v>539682</c:v>
                </c:pt>
                <c:pt idx="34">
                  <c:v>540285.99999999988</c:v>
                </c:pt>
                <c:pt idx="35">
                  <c:v>541340</c:v>
                </c:pt>
                <c:pt idx="36">
                  <c:v>542268</c:v>
                </c:pt>
                <c:pt idx="37">
                  <c:v>543127</c:v>
                </c:pt>
                <c:pt idx="38">
                  <c:v>543883</c:v>
                </c:pt>
                <c:pt idx="39">
                  <c:v>544534.00000000012</c:v>
                </c:pt>
                <c:pt idx="40">
                  <c:v>544899</c:v>
                </c:pt>
                <c:pt idx="41">
                  <c:v>545311</c:v>
                </c:pt>
                <c:pt idx="42">
                  <c:v>546264</c:v>
                </c:pt>
                <c:pt idx="43">
                  <c:v>547099</c:v>
                </c:pt>
                <c:pt idx="44">
                  <c:v>547984</c:v>
                </c:pt>
                <c:pt idx="45">
                  <c:v>548708</c:v>
                </c:pt>
                <c:pt idx="46">
                  <c:v>549209</c:v>
                </c:pt>
                <c:pt idx="47">
                  <c:v>549601</c:v>
                </c:pt>
                <c:pt idx="48">
                  <c:v>550146.00000000012</c:v>
                </c:pt>
                <c:pt idx="49">
                  <c:v>551050</c:v>
                </c:pt>
                <c:pt idx="50">
                  <c:v>551939</c:v>
                </c:pt>
                <c:pt idx="51">
                  <c:v>552804</c:v>
                </c:pt>
                <c:pt idx="52">
                  <c:v>554135</c:v>
                </c:pt>
                <c:pt idx="53">
                  <c:v>554788</c:v>
                </c:pt>
                <c:pt idx="54">
                  <c:v>555201</c:v>
                </c:pt>
                <c:pt idx="55">
                  <c:v>555885</c:v>
                </c:pt>
                <c:pt idx="56">
                  <c:v>556516.00000000012</c:v>
                </c:pt>
                <c:pt idx="57">
                  <c:v>557342</c:v>
                </c:pt>
                <c:pt idx="58">
                  <c:v>558647</c:v>
                </c:pt>
                <c:pt idx="59">
                  <c:v>559557</c:v>
                </c:pt>
                <c:pt idx="60">
                  <c:v>560940</c:v>
                </c:pt>
                <c:pt idx="61">
                  <c:v>561297</c:v>
                </c:pt>
                <c:pt idx="62">
                  <c:v>561774</c:v>
                </c:pt>
                <c:pt idx="63">
                  <c:v>562371</c:v>
                </c:pt>
                <c:pt idx="64">
                  <c:v>562872.99999999988</c:v>
                </c:pt>
                <c:pt idx="65">
                  <c:v>563248</c:v>
                </c:pt>
                <c:pt idx="66">
                  <c:v>563588</c:v>
                </c:pt>
                <c:pt idx="67">
                  <c:v>563800</c:v>
                </c:pt>
                <c:pt idx="68">
                  <c:v>563943</c:v>
                </c:pt>
                <c:pt idx="69">
                  <c:v>564122</c:v>
                </c:pt>
                <c:pt idx="70">
                  <c:v>564365</c:v>
                </c:pt>
                <c:pt idx="71">
                  <c:v>564635</c:v>
                </c:pt>
                <c:pt idx="72">
                  <c:v>564796</c:v>
                </c:pt>
                <c:pt idx="73">
                  <c:v>564990</c:v>
                </c:pt>
                <c:pt idx="74">
                  <c:v>565123</c:v>
                </c:pt>
                <c:pt idx="75">
                  <c:v>565193</c:v>
                </c:pt>
                <c:pt idx="76">
                  <c:v>565304.99999999988</c:v>
                </c:pt>
                <c:pt idx="77">
                  <c:v>565492</c:v>
                </c:pt>
                <c:pt idx="78">
                  <c:v>565628</c:v>
                </c:pt>
                <c:pt idx="79">
                  <c:v>565718</c:v>
                </c:pt>
                <c:pt idx="80">
                  <c:v>565806</c:v>
                </c:pt>
                <c:pt idx="81">
                  <c:v>565931.00000000012</c:v>
                </c:pt>
                <c:pt idx="82">
                  <c:v>565995</c:v>
                </c:pt>
                <c:pt idx="83">
                  <c:v>566068</c:v>
                </c:pt>
                <c:pt idx="84">
                  <c:v>566182</c:v>
                </c:pt>
                <c:pt idx="85">
                  <c:v>566302.99999999988</c:v>
                </c:pt>
                <c:pt idx="86">
                  <c:v>566389.99999999988</c:v>
                </c:pt>
                <c:pt idx="87">
                  <c:v>566485</c:v>
                </c:pt>
                <c:pt idx="88">
                  <c:v>566661</c:v>
                </c:pt>
                <c:pt idx="89">
                  <c:v>566783</c:v>
                </c:pt>
                <c:pt idx="90">
                  <c:v>567405</c:v>
                </c:pt>
                <c:pt idx="91">
                  <c:v>567902</c:v>
                </c:pt>
                <c:pt idx="92">
                  <c:v>568529</c:v>
                </c:pt>
                <c:pt idx="93">
                  <c:v>568955</c:v>
                </c:pt>
                <c:pt idx="94">
                  <c:v>569353</c:v>
                </c:pt>
                <c:pt idx="95">
                  <c:v>569616.00000000012</c:v>
                </c:pt>
                <c:pt idx="96">
                  <c:v>569804</c:v>
                </c:pt>
                <c:pt idx="97">
                  <c:v>570179</c:v>
                </c:pt>
                <c:pt idx="98">
                  <c:v>571127</c:v>
                </c:pt>
                <c:pt idx="99">
                  <c:v>571875</c:v>
                </c:pt>
                <c:pt idx="100">
                  <c:v>573116</c:v>
                </c:pt>
                <c:pt idx="101">
                  <c:v>573897</c:v>
                </c:pt>
                <c:pt idx="102">
                  <c:v>574331</c:v>
                </c:pt>
                <c:pt idx="103">
                  <c:v>574609.00000000012</c:v>
                </c:pt>
                <c:pt idx="104">
                  <c:v>575018</c:v>
                </c:pt>
                <c:pt idx="105">
                  <c:v>575678</c:v>
                </c:pt>
                <c:pt idx="106">
                  <c:v>576175</c:v>
                </c:pt>
                <c:pt idx="107">
                  <c:v>577073</c:v>
                </c:pt>
                <c:pt idx="108">
                  <c:v>577804</c:v>
                </c:pt>
                <c:pt idx="109">
                  <c:v>577899.99999999988</c:v>
                </c:pt>
                <c:pt idx="110">
                  <c:v>577965</c:v>
                </c:pt>
                <c:pt idx="111">
                  <c:v>578760</c:v>
                </c:pt>
                <c:pt idx="112">
                  <c:v>579461</c:v>
                </c:pt>
                <c:pt idx="113">
                  <c:v>580051</c:v>
                </c:pt>
                <c:pt idx="114">
                  <c:v>580827</c:v>
                </c:pt>
                <c:pt idx="115">
                  <c:v>581469.00000000012</c:v>
                </c:pt>
                <c:pt idx="116">
                  <c:v>581527</c:v>
                </c:pt>
                <c:pt idx="117">
                  <c:v>581558</c:v>
                </c:pt>
                <c:pt idx="118">
                  <c:v>582273</c:v>
                </c:pt>
                <c:pt idx="119">
                  <c:v>582877</c:v>
                </c:pt>
                <c:pt idx="120">
                  <c:v>583312</c:v>
                </c:pt>
                <c:pt idx="121">
                  <c:v>583900</c:v>
                </c:pt>
                <c:pt idx="122">
                  <c:v>584215</c:v>
                </c:pt>
                <c:pt idx="123">
                  <c:v>584280</c:v>
                </c:pt>
                <c:pt idx="124">
                  <c:v>584304</c:v>
                </c:pt>
                <c:pt idx="125">
                  <c:v>584774</c:v>
                </c:pt>
                <c:pt idx="126">
                  <c:v>585244.00000000012</c:v>
                </c:pt>
                <c:pt idx="127">
                  <c:v>585613</c:v>
                </c:pt>
                <c:pt idx="128">
                  <c:v>585789</c:v>
                </c:pt>
                <c:pt idx="129">
                  <c:v>585810</c:v>
                </c:pt>
              </c:numCache>
            </c:numRef>
          </c:val>
          <c:smooth val="0"/>
        </c:ser>
        <c:dLbls>
          <c:showLegendKey val="0"/>
          <c:showVal val="0"/>
          <c:showCatName val="0"/>
          <c:showSerName val="0"/>
          <c:showPercent val="0"/>
          <c:showBubbleSize val="0"/>
        </c:dLbls>
        <c:marker val="1"/>
        <c:smooth val="0"/>
        <c:axId val="104573952"/>
        <c:axId val="104579840"/>
      </c:lineChart>
      <c:lineChart>
        <c:grouping val="standard"/>
        <c:varyColors val="0"/>
        <c:ser>
          <c:idx val="1"/>
          <c:order val="1"/>
          <c:tx>
            <c:strRef>
              <c:f>'annexe 9'!$C$3</c:f>
              <c:strCache>
                <c:ptCount val="1"/>
                <c:pt idx="0">
                  <c:v>Pourcentage des premières propositions 2019 </c:v>
                </c:pt>
              </c:strCache>
            </c:strRef>
          </c:tx>
          <c:spPr>
            <a:ln>
              <a:solidFill>
                <a:srgbClr val="FF0000">
                  <a:alpha val="50000"/>
                </a:srgbClr>
              </a:solidFill>
            </a:ln>
          </c:spPr>
          <c:marker>
            <c:symbol val="none"/>
          </c:marker>
          <c:val>
            <c:numRef>
              <c:f>'annexe 9'!$C$4:$C$133</c:f>
              <c:numCache>
                <c:formatCode>0.0%</c:formatCode>
                <c:ptCount val="130"/>
                <c:pt idx="0">
                  <c:v>0.58644333980691432</c:v>
                </c:pt>
                <c:pt idx="1">
                  <c:v>0.60223058100973836</c:v>
                </c:pt>
                <c:pt idx="2">
                  <c:v>0.626138427130147</c:v>
                </c:pt>
                <c:pt idx="3">
                  <c:v>0.65109618526126856</c:v>
                </c:pt>
                <c:pt idx="4">
                  <c:v>0.67925450988915448</c:v>
                </c:pt>
                <c:pt idx="5">
                  <c:v>0.71336525720215105</c:v>
                </c:pt>
                <c:pt idx="6">
                  <c:v>0.74573024097145779</c:v>
                </c:pt>
                <c:pt idx="7">
                  <c:v>0.76219931151012055</c:v>
                </c:pt>
                <c:pt idx="8">
                  <c:v>0.77875076245696939</c:v>
                </c:pt>
                <c:pt idx="9">
                  <c:v>0.79748441783343027</c:v>
                </c:pt>
                <c:pt idx="10">
                  <c:v>0.80976961530102154</c:v>
                </c:pt>
                <c:pt idx="11">
                  <c:v>0.81884548239863708</c:v>
                </c:pt>
                <c:pt idx="12">
                  <c:v>0.82826489332613529</c:v>
                </c:pt>
                <c:pt idx="13">
                  <c:v>0.83485182043174344</c:v>
                </c:pt>
                <c:pt idx="14">
                  <c:v>0.83995064186607404</c:v>
                </c:pt>
                <c:pt idx="15">
                  <c:v>0.84453590033022274</c:v>
                </c:pt>
                <c:pt idx="16">
                  <c:v>0.84816764938898281</c:v>
                </c:pt>
                <c:pt idx="17">
                  <c:v>0.85113509685832678</c:v>
                </c:pt>
                <c:pt idx="18">
                  <c:v>0.85352412869572536</c:v>
                </c:pt>
                <c:pt idx="19">
                  <c:v>0.85566952485784997</c:v>
                </c:pt>
                <c:pt idx="20">
                  <c:v>0.85772728228786166</c:v>
                </c:pt>
                <c:pt idx="21">
                  <c:v>0.85938014877551161</c:v>
                </c:pt>
                <c:pt idx="22">
                  <c:v>0.86082443508073281</c:v>
                </c:pt>
                <c:pt idx="23">
                  <c:v>0.86221613814668618</c:v>
                </c:pt>
                <c:pt idx="24">
                  <c:v>0.86329409455167527</c:v>
                </c:pt>
                <c:pt idx="25">
                  <c:v>0.86414944857709752</c:v>
                </c:pt>
                <c:pt idx="26">
                  <c:v>0.86495221936325206</c:v>
                </c:pt>
                <c:pt idx="27">
                  <c:v>0.86572168743120359</c:v>
                </c:pt>
                <c:pt idx="28">
                  <c:v>0.86648940272451291</c:v>
                </c:pt>
                <c:pt idx="29">
                  <c:v>0.86723959027139963</c:v>
                </c:pt>
                <c:pt idx="30">
                  <c:v>0.86787935301582408</c:v>
                </c:pt>
                <c:pt idx="31">
                  <c:v>0.86837012991565643</c:v>
                </c:pt>
                <c:pt idx="32">
                  <c:v>0.86858572119665434</c:v>
                </c:pt>
                <c:pt idx="33">
                  <c:v>0.86858572119665434</c:v>
                </c:pt>
                <c:pt idx="34">
                  <c:v>0.8686137655909304</c:v>
                </c:pt>
                <c:pt idx="35">
                  <c:v>0.86862252946414176</c:v>
                </c:pt>
                <c:pt idx="36">
                  <c:v>0.86864882108377561</c:v>
                </c:pt>
                <c:pt idx="37">
                  <c:v>0.86868037102733631</c:v>
                </c:pt>
                <c:pt idx="38">
                  <c:v>0.86868212380197851</c:v>
                </c:pt>
                <c:pt idx="39">
                  <c:v>0.86868212380197851</c:v>
                </c:pt>
                <c:pt idx="40">
                  <c:v>0.86871016819625468</c:v>
                </c:pt>
                <c:pt idx="41">
                  <c:v>0.86932013377176065</c:v>
                </c:pt>
                <c:pt idx="42">
                  <c:v>0.87062595088024342</c:v>
                </c:pt>
                <c:pt idx="43">
                  <c:v>0.87341812088536153</c:v>
                </c:pt>
                <c:pt idx="44">
                  <c:v>0.87592108307450689</c:v>
                </c:pt>
                <c:pt idx="45">
                  <c:v>0.87737588602758165</c:v>
                </c:pt>
                <c:pt idx="46">
                  <c:v>0.87797182940594964</c:v>
                </c:pt>
                <c:pt idx="47">
                  <c:v>0.87881491400887601</c:v>
                </c:pt>
                <c:pt idx="48">
                  <c:v>0.88024868366624365</c:v>
                </c:pt>
                <c:pt idx="49">
                  <c:v>0.88142830100048375</c:v>
                </c:pt>
                <c:pt idx="50">
                  <c:v>0.88251326850404188</c:v>
                </c:pt>
                <c:pt idx="51">
                  <c:v>0.88341244189552059</c:v>
                </c:pt>
                <c:pt idx="52">
                  <c:v>0.88435718742769809</c:v>
                </c:pt>
                <c:pt idx="53">
                  <c:v>0.88586632639468277</c:v>
                </c:pt>
                <c:pt idx="54">
                  <c:v>0.88686365516612797</c:v>
                </c:pt>
                <c:pt idx="55">
                  <c:v>0.88902833184931751</c:v>
                </c:pt>
                <c:pt idx="56">
                  <c:v>0.89125961396891273</c:v>
                </c:pt>
                <c:pt idx="57">
                  <c:v>0.89406580617116893</c:v>
                </c:pt>
                <c:pt idx="58">
                  <c:v>0.89684395397914896</c:v>
                </c:pt>
                <c:pt idx="59">
                  <c:v>0.89829875693222372</c:v>
                </c:pt>
                <c:pt idx="60">
                  <c:v>0.89941176883005802</c:v>
                </c:pt>
                <c:pt idx="61">
                  <c:v>0.90086131345920595</c:v>
                </c:pt>
                <c:pt idx="62">
                  <c:v>0.90427046013839907</c:v>
                </c:pt>
                <c:pt idx="63">
                  <c:v>0.90673135573613028</c:v>
                </c:pt>
                <c:pt idx="64">
                  <c:v>0.90896614340501014</c:v>
                </c:pt>
                <c:pt idx="65">
                  <c:v>0.91076624296260977</c:v>
                </c:pt>
                <c:pt idx="66">
                  <c:v>0.91236126788706517</c:v>
                </c:pt>
                <c:pt idx="67">
                  <c:v>0.91289411137831189</c:v>
                </c:pt>
                <c:pt idx="68">
                  <c:v>0.91340066324992464</c:v>
                </c:pt>
                <c:pt idx="69">
                  <c:v>0.91403166212113773</c:v>
                </c:pt>
                <c:pt idx="70">
                  <c:v>0.91458028058416474</c:v>
                </c:pt>
                <c:pt idx="71">
                  <c:v>0.91506054083614363</c:v>
                </c:pt>
                <c:pt idx="72">
                  <c:v>0.91543037628566015</c:v>
                </c:pt>
                <c:pt idx="73">
                  <c:v>0.91558812600346351</c:v>
                </c:pt>
                <c:pt idx="74">
                  <c:v>0.91567927028486096</c:v>
                </c:pt>
                <c:pt idx="75">
                  <c:v>0.91590888376299684</c:v>
                </c:pt>
                <c:pt idx="76">
                  <c:v>0.91611045284685655</c:v>
                </c:pt>
                <c:pt idx="77">
                  <c:v>0.9162348998464569</c:v>
                </c:pt>
                <c:pt idx="78">
                  <c:v>0.91634181909963475</c:v>
                </c:pt>
                <c:pt idx="79">
                  <c:v>0.91653462431028321</c:v>
                </c:pt>
                <c:pt idx="80">
                  <c:v>0.91656442147920159</c:v>
                </c:pt>
                <c:pt idx="81">
                  <c:v>0.91657844367633967</c:v>
                </c:pt>
                <c:pt idx="82">
                  <c:v>0.91659246587347776</c:v>
                </c:pt>
                <c:pt idx="83">
                  <c:v>0.91680279883054872</c:v>
                </c:pt>
                <c:pt idx="84">
                  <c:v>0.91691848195693781</c:v>
                </c:pt>
                <c:pt idx="85">
                  <c:v>0.91699560404119718</c:v>
                </c:pt>
                <c:pt idx="86">
                  <c:v>0.91702189566083114</c:v>
                </c:pt>
                <c:pt idx="87">
                  <c:v>0.91706571502688761</c:v>
                </c:pt>
                <c:pt idx="88">
                  <c:v>0.91709200664652146</c:v>
                </c:pt>
                <c:pt idx="89">
                  <c:v>0.91714283711114697</c:v>
                </c:pt>
                <c:pt idx="90">
                  <c:v>0.91735141729357572</c:v>
                </c:pt>
                <c:pt idx="91">
                  <c:v>0.91745833654675346</c:v>
                </c:pt>
                <c:pt idx="92">
                  <c:v>0.91753721140565514</c:v>
                </c:pt>
                <c:pt idx="93">
                  <c:v>0.91762485013776807</c:v>
                </c:pt>
                <c:pt idx="94">
                  <c:v>0.91767217505310905</c:v>
                </c:pt>
                <c:pt idx="95">
                  <c:v>0.91768619725024714</c:v>
                </c:pt>
                <c:pt idx="96">
                  <c:v>0.91799118003800018</c:v>
                </c:pt>
                <c:pt idx="97">
                  <c:v>0.91848546248711715</c:v>
                </c:pt>
                <c:pt idx="98">
                  <c:v>0.91935133316039286</c:v>
                </c:pt>
                <c:pt idx="99">
                  <c:v>0.92010853180584862</c:v>
                </c:pt>
                <c:pt idx="100">
                  <c:v>0.92071148628278565</c:v>
                </c:pt>
                <c:pt idx="101">
                  <c:v>0.92087449432451574</c:v>
                </c:pt>
                <c:pt idx="102">
                  <c:v>0.92100770519732733</c:v>
                </c:pt>
                <c:pt idx="103">
                  <c:v>0.92170005118101961</c:v>
                </c:pt>
                <c:pt idx="104">
                  <c:v>0.92280254643100024</c:v>
                </c:pt>
                <c:pt idx="105">
                  <c:v>0.92382441404743709</c:v>
                </c:pt>
                <c:pt idx="106">
                  <c:v>0.92458687101681958</c:v>
                </c:pt>
                <c:pt idx="107">
                  <c:v>0.92577700499891324</c:v>
                </c:pt>
                <c:pt idx="108">
                  <c:v>0.92615910987092565</c:v>
                </c:pt>
                <c:pt idx="109">
                  <c:v>0.92633964565907834</c:v>
                </c:pt>
                <c:pt idx="110">
                  <c:v>0.92696363343172239</c:v>
                </c:pt>
                <c:pt idx="111">
                  <c:v>0.92818882290666127</c:v>
                </c:pt>
                <c:pt idx="112">
                  <c:v>0.92914759063597674</c:v>
                </c:pt>
                <c:pt idx="113">
                  <c:v>0.93040958837840304</c:v>
                </c:pt>
                <c:pt idx="114">
                  <c:v>0.93166808057154471</c:v>
                </c:pt>
                <c:pt idx="115">
                  <c:v>0.93205719654212615</c:v>
                </c:pt>
                <c:pt idx="116">
                  <c:v>0.93237269597773276</c:v>
                </c:pt>
                <c:pt idx="117">
                  <c:v>0.9332929026649186</c:v>
                </c:pt>
                <c:pt idx="118">
                  <c:v>0.93476873891370038</c:v>
                </c:pt>
                <c:pt idx="119">
                  <c:v>0.93592206462830663</c:v>
                </c:pt>
                <c:pt idx="120">
                  <c:v>0.93675112703409502</c:v>
                </c:pt>
                <c:pt idx="121">
                  <c:v>0.9377449502562557</c:v>
                </c:pt>
                <c:pt idx="122">
                  <c:v>0.93978167439056026</c:v>
                </c:pt>
              </c:numCache>
            </c:numRef>
          </c:val>
          <c:smooth val="0"/>
        </c:ser>
        <c:ser>
          <c:idx val="3"/>
          <c:order val="3"/>
          <c:tx>
            <c:strRef>
              <c:f>'annexe 9'!$E$3</c:f>
              <c:strCache>
                <c:ptCount val="1"/>
                <c:pt idx="0">
                  <c:v>Pourcentage des premières propositions 2020 </c:v>
                </c:pt>
              </c:strCache>
            </c:strRef>
          </c:tx>
          <c:spPr>
            <a:ln>
              <a:solidFill>
                <a:schemeClr val="tx2">
                  <a:alpha val="50000"/>
                </a:schemeClr>
              </a:solidFill>
            </a:ln>
          </c:spPr>
          <c:marker>
            <c:symbol val="none"/>
          </c:marker>
          <c:val>
            <c:numRef>
              <c:f>'annexe 9'!$E$4:$E$133</c:f>
              <c:numCache>
                <c:formatCode>0.0%</c:formatCode>
                <c:ptCount val="130"/>
                <c:pt idx="0">
                  <c:v>0.52715618236492134</c:v>
                </c:pt>
                <c:pt idx="1">
                  <c:v>0.5469638832670416</c:v>
                </c:pt>
                <c:pt idx="2">
                  <c:v>0.57233242461581679</c:v>
                </c:pt>
                <c:pt idx="3">
                  <c:v>0.5921927970835914</c:v>
                </c:pt>
                <c:pt idx="4">
                  <c:v>0.62181815860206469</c:v>
                </c:pt>
                <c:pt idx="5">
                  <c:v>0.67707063097343434</c:v>
                </c:pt>
                <c:pt idx="6">
                  <c:v>0.69485925519213954</c:v>
                </c:pt>
                <c:pt idx="7">
                  <c:v>0.71091131385230255</c:v>
                </c:pt>
                <c:pt idx="8">
                  <c:v>0.72752201033001129</c:v>
                </c:pt>
                <c:pt idx="9">
                  <c:v>0.75686645683166165</c:v>
                </c:pt>
                <c:pt idx="10">
                  <c:v>0.77022588121125457</c:v>
                </c:pt>
                <c:pt idx="11">
                  <c:v>0.78105068600723992</c:v>
                </c:pt>
                <c:pt idx="12">
                  <c:v>0.79373495668162741</c:v>
                </c:pt>
                <c:pt idx="13">
                  <c:v>0.80184158946824069</c:v>
                </c:pt>
                <c:pt idx="14">
                  <c:v>0.80900971072137695</c:v>
                </c:pt>
                <c:pt idx="15">
                  <c:v>0.81597991457629715</c:v>
                </c:pt>
                <c:pt idx="16">
                  <c:v>0.82147212237679634</c:v>
                </c:pt>
                <c:pt idx="17">
                  <c:v>0.82625086987888741</c:v>
                </c:pt>
                <c:pt idx="18">
                  <c:v>0.8305124783727359</c:v>
                </c:pt>
                <c:pt idx="19">
                  <c:v>0.83372703998569886</c:v>
                </c:pt>
                <c:pt idx="20">
                  <c:v>0.8367101659313928</c:v>
                </c:pt>
                <c:pt idx="21">
                  <c:v>0.8394187612924644</c:v>
                </c:pt>
                <c:pt idx="22">
                  <c:v>0.84171715688465243</c:v>
                </c:pt>
                <c:pt idx="23">
                  <c:v>0.84374581021636841</c:v>
                </c:pt>
                <c:pt idx="24">
                  <c:v>0.84567390874092607</c:v>
                </c:pt>
                <c:pt idx="25">
                  <c:v>0.84722851798175325</c:v>
                </c:pt>
                <c:pt idx="26">
                  <c:v>0.84856924874386297</c:v>
                </c:pt>
                <c:pt idx="27">
                  <c:v>0.84971206210775629</c:v>
                </c:pt>
                <c:pt idx="28">
                  <c:v>0.85045744456716743</c:v>
                </c:pt>
                <c:pt idx="29">
                  <c:v>0.85383161698514343</c:v>
                </c:pt>
                <c:pt idx="30">
                  <c:v>0.85644444586320712</c:v>
                </c:pt>
                <c:pt idx="31">
                  <c:v>0.85859599951478316</c:v>
                </c:pt>
                <c:pt idx="32">
                  <c:v>0.86035650669407715</c:v>
                </c:pt>
                <c:pt idx="33">
                  <c:v>0.86139078471056185</c:v>
                </c:pt>
                <c:pt idx="34">
                  <c:v>0.86235483397284052</c:v>
                </c:pt>
                <c:pt idx="35">
                  <c:v>0.86403713185767828</c:v>
                </c:pt>
                <c:pt idx="36">
                  <c:v>0.8655183201281994</c:v>
                </c:pt>
                <c:pt idx="37">
                  <c:v>0.86688937694326151</c:v>
                </c:pt>
                <c:pt idx="38">
                  <c:v>0.8680960346291603</c:v>
                </c:pt>
                <c:pt idx="39">
                  <c:v>0.8691351009697954</c:v>
                </c:pt>
                <c:pt idx="40">
                  <c:v>0.86971768040809294</c:v>
                </c:pt>
                <c:pt idx="41">
                  <c:v>0.8703752769247467</c:v>
                </c:pt>
                <c:pt idx="42">
                  <c:v>0.87189636789652114</c:v>
                </c:pt>
                <c:pt idx="43">
                  <c:v>0.87322911811838011</c:v>
                </c:pt>
                <c:pt idx="44">
                  <c:v>0.87464167374274571</c:v>
                </c:pt>
                <c:pt idx="45">
                  <c:v>0.87579725597104019</c:v>
                </c:pt>
                <c:pt idx="46">
                  <c:v>0.87659690610415564</c:v>
                </c:pt>
                <c:pt idx="47">
                  <c:v>0.87722258045980683</c:v>
                </c:pt>
                <c:pt idx="48">
                  <c:v>0.8780924593471281</c:v>
                </c:pt>
                <c:pt idx="49">
                  <c:v>0.87953534102444597</c:v>
                </c:pt>
                <c:pt idx="50">
                  <c:v>0.88095428108101204</c:v>
                </c:pt>
                <c:pt idx="51">
                  <c:v>0.88233491454437496</c:v>
                </c:pt>
                <c:pt idx="52">
                  <c:v>0.88445933435909874</c:v>
                </c:pt>
                <c:pt idx="53">
                  <c:v>0.88550159291583408</c:v>
                </c:pt>
                <c:pt idx="54">
                  <c:v>0.8861607855405379</c:v>
                </c:pt>
                <c:pt idx="55">
                  <c:v>0.88725252344682726</c:v>
                </c:pt>
                <c:pt idx="56">
                  <c:v>0.8882596676264598</c:v>
                </c:pt>
                <c:pt idx="57">
                  <c:v>0.88957805287586755</c:v>
                </c:pt>
                <c:pt idx="58">
                  <c:v>0.89166097388128795</c:v>
                </c:pt>
                <c:pt idx="59">
                  <c:v>0.89311343220690664</c:v>
                </c:pt>
                <c:pt idx="60">
                  <c:v>0.89532084964023728</c:v>
                </c:pt>
                <c:pt idx="61">
                  <c:v>0.89589066021413388</c:v>
                </c:pt>
                <c:pt idx="62">
                  <c:v>0.89665200375404608</c:v>
                </c:pt>
                <c:pt idx="63">
                  <c:v>0.89760488025997409</c:v>
                </c:pt>
                <c:pt idx="64">
                  <c:v>0.89840612650113949</c:v>
                </c:pt>
                <c:pt idx="65">
                  <c:v>0.89900466701993853</c:v>
                </c:pt>
                <c:pt idx="66">
                  <c:v>0.89954734375698298</c:v>
                </c:pt>
                <c:pt idx="67">
                  <c:v>0.89988571866361067</c:v>
                </c:pt>
                <c:pt idx="68">
                  <c:v>0.90011396211477934</c:v>
                </c:pt>
                <c:pt idx="69">
                  <c:v>0.90039966545575267</c:v>
                </c:pt>
                <c:pt idx="70">
                  <c:v>0.90078751971193438</c:v>
                </c:pt>
                <c:pt idx="71">
                  <c:v>0.90121846888546964</c:v>
                </c:pt>
                <c:pt idx="72">
                  <c:v>0.90147544228154064</c:v>
                </c:pt>
                <c:pt idx="73">
                  <c:v>0.901785087243266</c:v>
                </c:pt>
                <c:pt idx="74">
                  <c:v>0.9019973696139334</c:v>
                </c:pt>
                <c:pt idx="75">
                  <c:v>0.90210909717744248</c:v>
                </c:pt>
                <c:pt idx="76">
                  <c:v>0.90228786127905702</c:v>
                </c:pt>
                <c:pt idx="77">
                  <c:v>0.90258633348443151</c:v>
                </c:pt>
                <c:pt idx="78">
                  <c:v>0.90280340417924931</c:v>
                </c:pt>
                <c:pt idx="79">
                  <c:v>0.90294705390376107</c:v>
                </c:pt>
                <c:pt idx="80">
                  <c:v>0.90308751141217258</c:v>
                </c:pt>
                <c:pt idx="81">
                  <c:v>0.90328702491843904</c:v>
                </c:pt>
                <c:pt idx="82">
                  <c:v>0.9033891758336472</c:v>
                </c:pt>
                <c:pt idx="83">
                  <c:v>0.90350569172130679</c:v>
                </c:pt>
                <c:pt idx="84">
                  <c:v>0.90368764803902168</c:v>
                </c:pt>
                <c:pt idx="85">
                  <c:v>0.90388077711308734</c:v>
                </c:pt>
                <c:pt idx="86">
                  <c:v>0.90401963851344869</c:v>
                </c:pt>
                <c:pt idx="87">
                  <c:v>0.90417126877821119</c:v>
                </c:pt>
                <c:pt idx="88">
                  <c:v>0.90445218379503411</c:v>
                </c:pt>
                <c:pt idx="89">
                  <c:v>0.90464690897715017</c:v>
                </c:pt>
                <c:pt idx="90">
                  <c:v>0.90563968818433138</c:v>
                </c:pt>
                <c:pt idx="91">
                  <c:v>0.90643295388524625</c:v>
                </c:pt>
                <c:pt idx="92">
                  <c:v>0.90743371363267811</c:v>
                </c:pt>
                <c:pt idx="93">
                  <c:v>0.90811365566203373</c:v>
                </c:pt>
                <c:pt idx="94">
                  <c:v>0.90874890666598562</c:v>
                </c:pt>
                <c:pt idx="95">
                  <c:v>0.90916868308317011</c:v>
                </c:pt>
                <c:pt idx="96">
                  <c:v>0.90946875139659455</c:v>
                </c:pt>
                <c:pt idx="97">
                  <c:v>0.91006729191539348</c:v>
                </c:pt>
                <c:pt idx="98">
                  <c:v>0.91158040234691728</c:v>
                </c:pt>
                <c:pt idx="99">
                  <c:v>0.91277429116841491</c:v>
                </c:pt>
                <c:pt idx="100">
                  <c:v>0.91475506125862693</c:v>
                </c:pt>
                <c:pt idx="101">
                  <c:v>0.91600162164577892</c:v>
                </c:pt>
                <c:pt idx="102">
                  <c:v>0.91669433253953558</c:v>
                </c:pt>
                <c:pt idx="103">
                  <c:v>0.917138050577472</c:v>
                </c:pt>
                <c:pt idx="104">
                  <c:v>0.91779085876997524</c:v>
                </c:pt>
                <c:pt idx="105">
                  <c:v>0.91884429008306145</c:v>
                </c:pt>
                <c:pt idx="106">
                  <c:v>0.91963755578397643</c:v>
                </c:pt>
                <c:pt idx="107">
                  <c:v>0.92107086081299361</c:v>
                </c:pt>
                <c:pt idx="108">
                  <c:v>0.92223761579763908</c:v>
                </c:pt>
                <c:pt idx="109">
                  <c:v>0.92239084217045142</c:v>
                </c:pt>
                <c:pt idx="110">
                  <c:v>0.92249458919371008</c:v>
                </c:pt>
                <c:pt idx="111">
                  <c:v>0.92376349509356392</c:v>
                </c:pt>
                <c:pt idx="112">
                  <c:v>0.92488236683670533</c:v>
                </c:pt>
                <c:pt idx="113">
                  <c:v>0.92582407058628235</c:v>
                </c:pt>
                <c:pt idx="114">
                  <c:v>0.9270626504331837</c:v>
                </c:pt>
                <c:pt idx="115">
                  <c:v>0.9280873518013677</c:v>
                </c:pt>
                <c:pt idx="116">
                  <c:v>0.92817992606827515</c:v>
                </c:pt>
                <c:pt idx="117">
                  <c:v>0.92822940541782917</c:v>
                </c:pt>
                <c:pt idx="118">
                  <c:v>0.92937062267367254</c:v>
                </c:pt>
                <c:pt idx="119">
                  <c:v>0.93033467193595143</c:v>
                </c:pt>
                <c:pt idx="120">
                  <c:v>0.93102897893775816</c:v>
                </c:pt>
                <c:pt idx="121">
                  <c:v>0.93196749047123495</c:v>
                </c:pt>
                <c:pt idx="122">
                  <c:v>0.93247026450702608</c:v>
                </c:pt>
                <c:pt idx="123">
                  <c:v>0.93257401153028452</c:v>
                </c:pt>
                <c:pt idx="124">
                  <c:v>0.93261231812348766</c:v>
                </c:pt>
                <c:pt idx="125">
                  <c:v>0.93336248890704909</c:v>
                </c:pt>
                <c:pt idx="126">
                  <c:v>0.93411265969061053</c:v>
                </c:pt>
                <c:pt idx="127">
                  <c:v>0.93470162356110864</c:v>
                </c:pt>
                <c:pt idx="128">
                  <c:v>0.93498253857793157</c:v>
                </c:pt>
                <c:pt idx="129">
                  <c:v>0.9350160568469843</c:v>
                </c:pt>
              </c:numCache>
            </c:numRef>
          </c:val>
          <c:smooth val="0"/>
        </c:ser>
        <c:dLbls>
          <c:showLegendKey val="0"/>
          <c:showVal val="0"/>
          <c:showCatName val="0"/>
          <c:showSerName val="0"/>
          <c:showPercent val="0"/>
          <c:showBubbleSize val="0"/>
        </c:dLbls>
        <c:marker val="1"/>
        <c:smooth val="0"/>
        <c:axId val="104591360"/>
        <c:axId val="104581376"/>
      </c:lineChart>
      <c:catAx>
        <c:axId val="104573952"/>
        <c:scaling>
          <c:orientation val="minMax"/>
        </c:scaling>
        <c:delete val="0"/>
        <c:axPos val="b"/>
        <c:numFmt formatCode="General" sourceLinked="1"/>
        <c:majorTickMark val="out"/>
        <c:minorTickMark val="none"/>
        <c:tickLblPos val="nextTo"/>
        <c:crossAx val="104579840"/>
        <c:crosses val="autoZero"/>
        <c:auto val="1"/>
        <c:lblAlgn val="ctr"/>
        <c:lblOffset val="100"/>
        <c:noMultiLvlLbl val="0"/>
      </c:catAx>
      <c:valAx>
        <c:axId val="104579840"/>
        <c:scaling>
          <c:orientation val="minMax"/>
          <c:max val="600000"/>
        </c:scaling>
        <c:delete val="0"/>
        <c:axPos val="l"/>
        <c:majorGridlines/>
        <c:numFmt formatCode="General" sourceLinked="1"/>
        <c:majorTickMark val="out"/>
        <c:minorTickMark val="none"/>
        <c:tickLblPos val="nextTo"/>
        <c:crossAx val="104573952"/>
        <c:crosses val="autoZero"/>
        <c:crossBetween val="between"/>
      </c:valAx>
      <c:valAx>
        <c:axId val="104581376"/>
        <c:scaling>
          <c:orientation val="minMax"/>
          <c:max val="1.2"/>
        </c:scaling>
        <c:delete val="0"/>
        <c:axPos val="r"/>
        <c:numFmt formatCode="0.0%" sourceLinked="1"/>
        <c:majorTickMark val="out"/>
        <c:minorTickMark val="none"/>
        <c:tickLblPos val="nextTo"/>
        <c:crossAx val="104591360"/>
        <c:crosses val="max"/>
        <c:crossBetween val="between"/>
      </c:valAx>
      <c:catAx>
        <c:axId val="104591360"/>
        <c:scaling>
          <c:orientation val="minMax"/>
        </c:scaling>
        <c:delete val="1"/>
        <c:axPos val="b"/>
        <c:majorTickMark val="out"/>
        <c:minorTickMark val="none"/>
        <c:tickLblPos val="nextTo"/>
        <c:crossAx val="104581376"/>
        <c:crosses val="autoZero"/>
        <c:auto val="1"/>
        <c:lblAlgn val="ctr"/>
        <c:lblOffset val="100"/>
        <c:noMultiLvlLbl val="0"/>
      </c:catAx>
    </c:plotArea>
    <c:legend>
      <c:legendPos val="r"/>
      <c:layout>
        <c:manualLayout>
          <c:xMode val="edge"/>
          <c:yMode val="edge"/>
          <c:x val="0.51779151680114055"/>
          <c:y val="0.53727959759090438"/>
          <c:w val="0.33827160493827163"/>
          <c:h val="0.18905336010437004"/>
        </c:manualLayout>
      </c:layout>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516669217643695E-2"/>
          <c:y val="2.1500883734781668E-2"/>
          <c:w val="0.87826828341921626"/>
          <c:h val="0.92416532389706985"/>
        </c:manualLayout>
      </c:layout>
      <c:lineChart>
        <c:grouping val="standard"/>
        <c:varyColors val="0"/>
        <c:ser>
          <c:idx val="0"/>
          <c:order val="0"/>
          <c:tx>
            <c:strRef>
              <c:f>'annexe 10'!$B$3</c:f>
              <c:strCache>
                <c:ptCount val="1"/>
                <c:pt idx="0">
                  <c:v>Ensemble des propositions acceptées en 2019 </c:v>
                </c:pt>
              </c:strCache>
            </c:strRef>
          </c:tx>
          <c:spPr>
            <a:ln>
              <a:solidFill>
                <a:srgbClr val="FF0000"/>
              </a:solidFill>
            </a:ln>
          </c:spPr>
          <c:marker>
            <c:symbol val="none"/>
          </c:marker>
          <c:cat>
            <c:numRef>
              <c:f>'annexe 10'!$A$4:$A$133</c:f>
              <c:numCache>
                <c:formatCode>General</c:formatCode>
                <c:ptCount val="13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numCache>
            </c:numRef>
          </c:cat>
          <c:val>
            <c:numRef>
              <c:f>'annexe 10'!$B$4:$B$133</c:f>
              <c:numCache>
                <c:formatCode>General</c:formatCode>
                <c:ptCount val="130"/>
                <c:pt idx="0">
                  <c:v>160739</c:v>
                </c:pt>
                <c:pt idx="1">
                  <c:v>169913</c:v>
                </c:pt>
                <c:pt idx="2">
                  <c:v>181966</c:v>
                </c:pt>
                <c:pt idx="3">
                  <c:v>196602</c:v>
                </c:pt>
                <c:pt idx="4">
                  <c:v>214359</c:v>
                </c:pt>
                <c:pt idx="5">
                  <c:v>237497</c:v>
                </c:pt>
                <c:pt idx="6">
                  <c:v>260463</c:v>
                </c:pt>
                <c:pt idx="7">
                  <c:v>273295</c:v>
                </c:pt>
                <c:pt idx="8">
                  <c:v>287103</c:v>
                </c:pt>
                <c:pt idx="9">
                  <c:v>304038</c:v>
                </c:pt>
                <c:pt idx="10">
                  <c:v>315016</c:v>
                </c:pt>
                <c:pt idx="11">
                  <c:v>323823</c:v>
                </c:pt>
                <c:pt idx="12">
                  <c:v>333477</c:v>
                </c:pt>
                <c:pt idx="13">
                  <c:v>340662</c:v>
                </c:pt>
                <c:pt idx="14">
                  <c:v>346549</c:v>
                </c:pt>
                <c:pt idx="15">
                  <c:v>351985</c:v>
                </c:pt>
                <c:pt idx="16">
                  <c:v>356633</c:v>
                </c:pt>
                <c:pt idx="17">
                  <c:v>360595</c:v>
                </c:pt>
                <c:pt idx="18">
                  <c:v>363862</c:v>
                </c:pt>
                <c:pt idx="19">
                  <c:v>367097</c:v>
                </c:pt>
                <c:pt idx="20">
                  <c:v>369992</c:v>
                </c:pt>
                <c:pt idx="21">
                  <c:v>372447</c:v>
                </c:pt>
                <c:pt idx="22">
                  <c:v>374659</c:v>
                </c:pt>
                <c:pt idx="23">
                  <c:v>376751</c:v>
                </c:pt>
                <c:pt idx="24">
                  <c:v>378445</c:v>
                </c:pt>
                <c:pt idx="25">
                  <c:v>379886</c:v>
                </c:pt>
                <c:pt idx="26">
                  <c:v>381221</c:v>
                </c:pt>
                <c:pt idx="27">
                  <c:v>382576</c:v>
                </c:pt>
                <c:pt idx="28">
                  <c:v>383813</c:v>
                </c:pt>
                <c:pt idx="29">
                  <c:v>385055</c:v>
                </c:pt>
                <c:pt idx="30">
                  <c:v>386116</c:v>
                </c:pt>
                <c:pt idx="31">
                  <c:v>386948</c:v>
                </c:pt>
                <c:pt idx="32">
                  <c:v>387352</c:v>
                </c:pt>
                <c:pt idx="33">
                  <c:v>387352</c:v>
                </c:pt>
                <c:pt idx="34">
                  <c:v>387435</c:v>
                </c:pt>
                <c:pt idx="35">
                  <c:v>387476</c:v>
                </c:pt>
                <c:pt idx="36">
                  <c:v>387552</c:v>
                </c:pt>
                <c:pt idx="37">
                  <c:v>387630</c:v>
                </c:pt>
                <c:pt idx="38">
                  <c:v>387634</c:v>
                </c:pt>
                <c:pt idx="39">
                  <c:v>387634</c:v>
                </c:pt>
                <c:pt idx="40">
                  <c:v>387720</c:v>
                </c:pt>
                <c:pt idx="41">
                  <c:v>388923</c:v>
                </c:pt>
                <c:pt idx="42">
                  <c:v>390473</c:v>
                </c:pt>
                <c:pt idx="43">
                  <c:v>392923</c:v>
                </c:pt>
                <c:pt idx="44">
                  <c:v>395333</c:v>
                </c:pt>
                <c:pt idx="45">
                  <c:v>396799</c:v>
                </c:pt>
                <c:pt idx="46">
                  <c:v>397697</c:v>
                </c:pt>
                <c:pt idx="47">
                  <c:v>398756</c:v>
                </c:pt>
                <c:pt idx="48">
                  <c:v>400172</c:v>
                </c:pt>
                <c:pt idx="49">
                  <c:v>401394</c:v>
                </c:pt>
                <c:pt idx="50">
                  <c:v>402693</c:v>
                </c:pt>
                <c:pt idx="51">
                  <c:v>403806</c:v>
                </c:pt>
                <c:pt idx="52">
                  <c:v>404977</c:v>
                </c:pt>
                <c:pt idx="53">
                  <c:v>407026</c:v>
                </c:pt>
                <c:pt idx="54">
                  <c:v>408517</c:v>
                </c:pt>
                <c:pt idx="55">
                  <c:v>411203</c:v>
                </c:pt>
                <c:pt idx="56">
                  <c:v>414199</c:v>
                </c:pt>
                <c:pt idx="57">
                  <c:v>417540</c:v>
                </c:pt>
                <c:pt idx="58">
                  <c:v>420171</c:v>
                </c:pt>
                <c:pt idx="59">
                  <c:v>422285</c:v>
                </c:pt>
                <c:pt idx="60">
                  <c:v>423955</c:v>
                </c:pt>
                <c:pt idx="61">
                  <c:v>425405</c:v>
                </c:pt>
                <c:pt idx="62">
                  <c:v>427887</c:v>
                </c:pt>
                <c:pt idx="63">
                  <c:v>430159</c:v>
                </c:pt>
                <c:pt idx="64">
                  <c:v>431114</c:v>
                </c:pt>
                <c:pt idx="65">
                  <c:v>431972</c:v>
                </c:pt>
                <c:pt idx="66">
                  <c:v>434963</c:v>
                </c:pt>
                <c:pt idx="67">
                  <c:v>435880</c:v>
                </c:pt>
                <c:pt idx="68">
                  <c:v>436398</c:v>
                </c:pt>
                <c:pt idx="69">
                  <c:v>437055</c:v>
                </c:pt>
                <c:pt idx="70">
                  <c:v>437641</c:v>
                </c:pt>
                <c:pt idx="71">
                  <c:v>438169</c:v>
                </c:pt>
                <c:pt idx="72">
                  <c:v>438762</c:v>
                </c:pt>
                <c:pt idx="73">
                  <c:v>439038</c:v>
                </c:pt>
                <c:pt idx="74">
                  <c:v>439206</c:v>
                </c:pt>
                <c:pt idx="75">
                  <c:v>439388</c:v>
                </c:pt>
                <c:pt idx="76">
                  <c:v>439595</c:v>
                </c:pt>
                <c:pt idx="77">
                  <c:v>439791</c:v>
                </c:pt>
                <c:pt idx="78">
                  <c:v>439988</c:v>
                </c:pt>
                <c:pt idx="79">
                  <c:v>440154</c:v>
                </c:pt>
                <c:pt idx="80">
                  <c:v>440237</c:v>
                </c:pt>
                <c:pt idx="81">
                  <c:v>440286</c:v>
                </c:pt>
                <c:pt idx="82">
                  <c:v>440327</c:v>
                </c:pt>
                <c:pt idx="83">
                  <c:v>440620</c:v>
                </c:pt>
                <c:pt idx="84">
                  <c:v>440774</c:v>
                </c:pt>
                <c:pt idx="85">
                  <c:v>440900</c:v>
                </c:pt>
                <c:pt idx="86">
                  <c:v>440968</c:v>
                </c:pt>
                <c:pt idx="87">
                  <c:v>441082</c:v>
                </c:pt>
                <c:pt idx="88">
                  <c:v>441145</c:v>
                </c:pt>
                <c:pt idx="89">
                  <c:v>441221</c:v>
                </c:pt>
                <c:pt idx="90">
                  <c:v>441536</c:v>
                </c:pt>
                <c:pt idx="91">
                  <c:v>441689</c:v>
                </c:pt>
                <c:pt idx="92">
                  <c:v>441816</c:v>
                </c:pt>
                <c:pt idx="93">
                  <c:v>441916</c:v>
                </c:pt>
                <c:pt idx="94">
                  <c:v>442062</c:v>
                </c:pt>
                <c:pt idx="95">
                  <c:v>442132</c:v>
                </c:pt>
                <c:pt idx="96">
                  <c:v>442414</c:v>
                </c:pt>
                <c:pt idx="97">
                  <c:v>442990</c:v>
                </c:pt>
                <c:pt idx="98">
                  <c:v>444226</c:v>
                </c:pt>
                <c:pt idx="99">
                  <c:v>444811</c:v>
                </c:pt>
                <c:pt idx="100">
                  <c:v>445389</c:v>
                </c:pt>
                <c:pt idx="101">
                  <c:v>445781</c:v>
                </c:pt>
                <c:pt idx="102">
                  <c:v>445995</c:v>
                </c:pt>
                <c:pt idx="103">
                  <c:v>446711</c:v>
                </c:pt>
                <c:pt idx="104">
                  <c:v>447687</c:v>
                </c:pt>
                <c:pt idx="105">
                  <c:v>448545</c:v>
                </c:pt>
                <c:pt idx="106">
                  <c:v>449331</c:v>
                </c:pt>
                <c:pt idx="107">
                  <c:v>450187</c:v>
                </c:pt>
                <c:pt idx="108">
                  <c:v>450884</c:v>
                </c:pt>
                <c:pt idx="109">
                  <c:v>451206</c:v>
                </c:pt>
                <c:pt idx="110">
                  <c:v>451665</c:v>
                </c:pt>
                <c:pt idx="111">
                  <c:v>452576</c:v>
                </c:pt>
                <c:pt idx="112">
                  <c:v>453505</c:v>
                </c:pt>
                <c:pt idx="113">
                  <c:v>454468</c:v>
                </c:pt>
                <c:pt idx="114">
                  <c:v>455562</c:v>
                </c:pt>
                <c:pt idx="115">
                  <c:v>456394</c:v>
                </c:pt>
                <c:pt idx="116">
                  <c:v>456811</c:v>
                </c:pt>
                <c:pt idx="117">
                  <c:v>457256</c:v>
                </c:pt>
                <c:pt idx="118">
                  <c:v>458318</c:v>
                </c:pt>
                <c:pt idx="119">
                  <c:v>459127</c:v>
                </c:pt>
                <c:pt idx="120">
                  <c:v>459895</c:v>
                </c:pt>
                <c:pt idx="121">
                  <c:v>460567</c:v>
                </c:pt>
                <c:pt idx="122">
                  <c:v>460676</c:v>
                </c:pt>
              </c:numCache>
            </c:numRef>
          </c:val>
          <c:smooth val="0"/>
        </c:ser>
        <c:ser>
          <c:idx val="2"/>
          <c:order val="2"/>
          <c:tx>
            <c:strRef>
              <c:f>'annexe 10'!$D$3</c:f>
              <c:strCache>
                <c:ptCount val="1"/>
                <c:pt idx="0">
                  <c:v>Ensemble des propositions acceptées en 2020 </c:v>
                </c:pt>
              </c:strCache>
            </c:strRef>
          </c:tx>
          <c:spPr>
            <a:ln>
              <a:solidFill>
                <a:schemeClr val="tx2"/>
              </a:solidFill>
            </a:ln>
          </c:spPr>
          <c:marker>
            <c:symbol val="none"/>
          </c:marker>
          <c:cat>
            <c:numRef>
              <c:f>'annexe 10'!$A$4:$A$133</c:f>
              <c:numCache>
                <c:formatCode>General</c:formatCode>
                <c:ptCount val="13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numCache>
            </c:numRef>
          </c:cat>
          <c:val>
            <c:numRef>
              <c:f>'annexe 10'!$D$4:$D$133</c:f>
              <c:numCache>
                <c:formatCode>General</c:formatCode>
                <c:ptCount val="130"/>
                <c:pt idx="0">
                  <c:v>144476</c:v>
                </c:pt>
                <c:pt idx="1">
                  <c:v>154705.99999999997</c:v>
                </c:pt>
                <c:pt idx="2">
                  <c:v>168748</c:v>
                </c:pt>
                <c:pt idx="3">
                  <c:v>180303</c:v>
                </c:pt>
                <c:pt idx="4">
                  <c:v>198681</c:v>
                </c:pt>
                <c:pt idx="5">
                  <c:v>236211</c:v>
                </c:pt>
                <c:pt idx="6">
                  <c:v>248691</c:v>
                </c:pt>
                <c:pt idx="7">
                  <c:v>262194</c:v>
                </c:pt>
                <c:pt idx="8">
                  <c:v>275642</c:v>
                </c:pt>
                <c:pt idx="9">
                  <c:v>301253</c:v>
                </c:pt>
                <c:pt idx="10">
                  <c:v>313560</c:v>
                </c:pt>
                <c:pt idx="11">
                  <c:v>324377.00000000006</c:v>
                </c:pt>
                <c:pt idx="12">
                  <c:v>337532</c:v>
                </c:pt>
                <c:pt idx="13">
                  <c:v>346243</c:v>
                </c:pt>
                <c:pt idx="14">
                  <c:v>354201.99999999994</c:v>
                </c:pt>
                <c:pt idx="15">
                  <c:v>362527</c:v>
                </c:pt>
                <c:pt idx="16">
                  <c:v>369013</c:v>
                </c:pt>
                <c:pt idx="17">
                  <c:v>374703</c:v>
                </c:pt>
                <c:pt idx="18">
                  <c:v>380125</c:v>
                </c:pt>
                <c:pt idx="19">
                  <c:v>384396</c:v>
                </c:pt>
                <c:pt idx="20">
                  <c:v>388516</c:v>
                </c:pt>
                <c:pt idx="21">
                  <c:v>392105</c:v>
                </c:pt>
                <c:pt idx="22">
                  <c:v>395254</c:v>
                </c:pt>
                <c:pt idx="23">
                  <c:v>398148</c:v>
                </c:pt>
                <c:pt idx="24">
                  <c:v>400954.00000000006</c:v>
                </c:pt>
                <c:pt idx="25">
                  <c:v>403253</c:v>
                </c:pt>
                <c:pt idx="26">
                  <c:v>405358</c:v>
                </c:pt>
                <c:pt idx="27">
                  <c:v>407369</c:v>
                </c:pt>
                <c:pt idx="28">
                  <c:v>408720</c:v>
                </c:pt>
                <c:pt idx="29">
                  <c:v>411110.00000000006</c:v>
                </c:pt>
                <c:pt idx="30">
                  <c:v>413212</c:v>
                </c:pt>
                <c:pt idx="31">
                  <c:v>415170.00000000006</c:v>
                </c:pt>
                <c:pt idx="32">
                  <c:v>417300</c:v>
                </c:pt>
                <c:pt idx="33">
                  <c:v>418533</c:v>
                </c:pt>
                <c:pt idx="34">
                  <c:v>419711</c:v>
                </c:pt>
                <c:pt idx="35">
                  <c:v>421476</c:v>
                </c:pt>
                <c:pt idx="36">
                  <c:v>423059</c:v>
                </c:pt>
                <c:pt idx="37">
                  <c:v>424464</c:v>
                </c:pt>
                <c:pt idx="38">
                  <c:v>426505</c:v>
                </c:pt>
                <c:pt idx="39">
                  <c:v>427877</c:v>
                </c:pt>
                <c:pt idx="40">
                  <c:v>428786.99999999988</c:v>
                </c:pt>
                <c:pt idx="41">
                  <c:v>429857</c:v>
                </c:pt>
                <c:pt idx="42">
                  <c:v>431711</c:v>
                </c:pt>
                <c:pt idx="43">
                  <c:v>433416</c:v>
                </c:pt>
                <c:pt idx="44">
                  <c:v>435398</c:v>
                </c:pt>
                <c:pt idx="45">
                  <c:v>437070</c:v>
                </c:pt>
                <c:pt idx="46">
                  <c:v>438404</c:v>
                </c:pt>
                <c:pt idx="47">
                  <c:v>439455</c:v>
                </c:pt>
                <c:pt idx="48">
                  <c:v>440599</c:v>
                </c:pt>
                <c:pt idx="49">
                  <c:v>442159</c:v>
                </c:pt>
                <c:pt idx="50">
                  <c:v>443975</c:v>
                </c:pt>
                <c:pt idx="51">
                  <c:v>445687</c:v>
                </c:pt>
                <c:pt idx="52">
                  <c:v>447659.00000000006</c:v>
                </c:pt>
                <c:pt idx="53">
                  <c:v>449360.00000000006</c:v>
                </c:pt>
                <c:pt idx="54">
                  <c:v>450552</c:v>
                </c:pt>
                <c:pt idx="55">
                  <c:v>451807</c:v>
                </c:pt>
                <c:pt idx="56">
                  <c:v>453445.99999999994</c:v>
                </c:pt>
                <c:pt idx="57">
                  <c:v>455062</c:v>
                </c:pt>
                <c:pt idx="58">
                  <c:v>455963</c:v>
                </c:pt>
                <c:pt idx="59">
                  <c:v>456817.00000000006</c:v>
                </c:pt>
                <c:pt idx="60">
                  <c:v>460522</c:v>
                </c:pt>
                <c:pt idx="61">
                  <c:v>461594</c:v>
                </c:pt>
                <c:pt idx="62">
                  <c:v>462347</c:v>
                </c:pt>
                <c:pt idx="63">
                  <c:v>463348</c:v>
                </c:pt>
                <c:pt idx="64">
                  <c:v>464217</c:v>
                </c:pt>
                <c:pt idx="65">
                  <c:v>464908.99999999994</c:v>
                </c:pt>
                <c:pt idx="66">
                  <c:v>465570</c:v>
                </c:pt>
                <c:pt idx="67">
                  <c:v>466192</c:v>
                </c:pt>
                <c:pt idx="68">
                  <c:v>466750</c:v>
                </c:pt>
                <c:pt idx="69">
                  <c:v>467166.00000000006</c:v>
                </c:pt>
                <c:pt idx="70">
                  <c:v>467695</c:v>
                </c:pt>
                <c:pt idx="71">
                  <c:v>468280.00000000006</c:v>
                </c:pt>
                <c:pt idx="72">
                  <c:v>468709.99999999994</c:v>
                </c:pt>
                <c:pt idx="73">
                  <c:v>469410.00000000006</c:v>
                </c:pt>
                <c:pt idx="74">
                  <c:v>469827</c:v>
                </c:pt>
                <c:pt idx="75">
                  <c:v>470109</c:v>
                </c:pt>
                <c:pt idx="76">
                  <c:v>470340</c:v>
                </c:pt>
                <c:pt idx="77">
                  <c:v>470793</c:v>
                </c:pt>
                <c:pt idx="78">
                  <c:v>471095</c:v>
                </c:pt>
                <c:pt idx="79">
                  <c:v>471392.00000000012</c:v>
                </c:pt>
                <c:pt idx="80">
                  <c:v>471640</c:v>
                </c:pt>
                <c:pt idx="81">
                  <c:v>472000</c:v>
                </c:pt>
                <c:pt idx="82">
                  <c:v>472173.00000000006</c:v>
                </c:pt>
                <c:pt idx="83">
                  <c:v>472339</c:v>
                </c:pt>
                <c:pt idx="84">
                  <c:v>472603.00000000006</c:v>
                </c:pt>
                <c:pt idx="85">
                  <c:v>473000.00000000006</c:v>
                </c:pt>
                <c:pt idx="86">
                  <c:v>473273</c:v>
                </c:pt>
                <c:pt idx="87">
                  <c:v>473572</c:v>
                </c:pt>
                <c:pt idx="88">
                  <c:v>474018</c:v>
                </c:pt>
                <c:pt idx="89">
                  <c:v>474399</c:v>
                </c:pt>
                <c:pt idx="90">
                  <c:v>475981</c:v>
                </c:pt>
                <c:pt idx="91">
                  <c:v>477125</c:v>
                </c:pt>
                <c:pt idx="92">
                  <c:v>478612.00000000006</c:v>
                </c:pt>
                <c:pt idx="93">
                  <c:v>479497.00000000006</c:v>
                </c:pt>
                <c:pt idx="94">
                  <c:v>480499</c:v>
                </c:pt>
                <c:pt idx="95">
                  <c:v>481222</c:v>
                </c:pt>
                <c:pt idx="96">
                  <c:v>481806</c:v>
                </c:pt>
                <c:pt idx="97">
                  <c:v>482610.00000000006</c:v>
                </c:pt>
                <c:pt idx="98">
                  <c:v>484063</c:v>
                </c:pt>
                <c:pt idx="99">
                  <c:v>485540</c:v>
                </c:pt>
                <c:pt idx="100">
                  <c:v>487153</c:v>
                </c:pt>
                <c:pt idx="101">
                  <c:v>488572</c:v>
                </c:pt>
                <c:pt idx="102">
                  <c:v>489652.99999999994</c:v>
                </c:pt>
                <c:pt idx="103">
                  <c:v>490370.99999999994</c:v>
                </c:pt>
                <c:pt idx="104">
                  <c:v>491277.99999999994</c:v>
                </c:pt>
                <c:pt idx="105">
                  <c:v>492555.99999999994</c:v>
                </c:pt>
                <c:pt idx="106">
                  <c:v>493359</c:v>
                </c:pt>
                <c:pt idx="107">
                  <c:v>494545.99999999994</c:v>
                </c:pt>
                <c:pt idx="108">
                  <c:v>495702</c:v>
                </c:pt>
                <c:pt idx="109">
                  <c:v>496044</c:v>
                </c:pt>
                <c:pt idx="110">
                  <c:v>496244</c:v>
                </c:pt>
                <c:pt idx="111">
                  <c:v>497275</c:v>
                </c:pt>
                <c:pt idx="112">
                  <c:v>498376</c:v>
                </c:pt>
                <c:pt idx="113">
                  <c:v>499372</c:v>
                </c:pt>
                <c:pt idx="114">
                  <c:v>500427</c:v>
                </c:pt>
                <c:pt idx="115">
                  <c:v>501309.99999999988</c:v>
                </c:pt>
                <c:pt idx="116">
                  <c:v>501594</c:v>
                </c:pt>
                <c:pt idx="117">
                  <c:v>501725.00000000006</c:v>
                </c:pt>
                <c:pt idx="118">
                  <c:v>502483</c:v>
                </c:pt>
                <c:pt idx="119">
                  <c:v>503108.99999999994</c:v>
                </c:pt>
                <c:pt idx="120">
                  <c:v>503753</c:v>
                </c:pt>
                <c:pt idx="121">
                  <c:v>504557</c:v>
                </c:pt>
                <c:pt idx="122">
                  <c:v>505136</c:v>
                </c:pt>
                <c:pt idx="123">
                  <c:v>505355</c:v>
                </c:pt>
                <c:pt idx="124">
                  <c:v>505468</c:v>
                </c:pt>
                <c:pt idx="125">
                  <c:v>506045.00000000006</c:v>
                </c:pt>
                <c:pt idx="126">
                  <c:v>506788</c:v>
                </c:pt>
                <c:pt idx="127">
                  <c:v>507276.99999999988</c:v>
                </c:pt>
                <c:pt idx="128">
                  <c:v>507402</c:v>
                </c:pt>
                <c:pt idx="129">
                  <c:v>507408</c:v>
                </c:pt>
              </c:numCache>
            </c:numRef>
          </c:val>
          <c:smooth val="0"/>
        </c:ser>
        <c:dLbls>
          <c:showLegendKey val="0"/>
          <c:showVal val="0"/>
          <c:showCatName val="0"/>
          <c:showSerName val="0"/>
          <c:showPercent val="0"/>
          <c:showBubbleSize val="0"/>
        </c:dLbls>
        <c:marker val="1"/>
        <c:smooth val="0"/>
        <c:axId val="104107392"/>
        <c:axId val="104113280"/>
      </c:lineChart>
      <c:lineChart>
        <c:grouping val="standard"/>
        <c:varyColors val="0"/>
        <c:ser>
          <c:idx val="1"/>
          <c:order val="1"/>
          <c:tx>
            <c:strRef>
              <c:f>'annexe 10'!$C$3</c:f>
              <c:strCache>
                <c:ptCount val="1"/>
                <c:pt idx="0">
                  <c:v>Pourcentage des propositions acceptées en 2019  </c:v>
                </c:pt>
              </c:strCache>
            </c:strRef>
          </c:tx>
          <c:spPr>
            <a:ln>
              <a:solidFill>
                <a:srgbClr val="FF0000">
                  <a:alpha val="50000"/>
                </a:srgbClr>
              </a:solidFill>
            </a:ln>
          </c:spPr>
          <c:marker>
            <c:symbol val="none"/>
          </c:marker>
          <c:val>
            <c:numRef>
              <c:f>'annexe 10'!$C$4:$C$133</c:f>
              <c:numCache>
                <c:formatCode>0.0%</c:formatCode>
                <c:ptCount val="130"/>
                <c:pt idx="0">
                  <c:v>0.28173924322202049</c:v>
                </c:pt>
                <c:pt idx="1">
                  <c:v>0.29781919779010174</c:v>
                </c:pt>
                <c:pt idx="2">
                  <c:v>0.31894539055324578</c:v>
                </c:pt>
                <c:pt idx="3">
                  <c:v>0.34459900021734408</c:v>
                </c:pt>
                <c:pt idx="4">
                  <c:v>0.3757230195399317</c:v>
                </c:pt>
                <c:pt idx="5">
                  <c:v>0.41627871921251342</c:v>
                </c:pt>
                <c:pt idx="6">
                  <c:v>0.45653294164662661</c:v>
                </c:pt>
                <c:pt idx="7">
                  <c:v>0.47902454585609017</c:v>
                </c:pt>
                <c:pt idx="8">
                  <c:v>0.50322685811639822</c:v>
                </c:pt>
                <c:pt idx="9">
                  <c:v>0.53291009668304923</c:v>
                </c:pt>
                <c:pt idx="10">
                  <c:v>0.55215205670576528</c:v>
                </c:pt>
                <c:pt idx="11">
                  <c:v>0.56758874298013751</c:v>
                </c:pt>
                <c:pt idx="12">
                  <c:v>0.58451002937650298</c:v>
                </c:pt>
                <c:pt idx="13">
                  <c:v>0.5971037151811317</c:v>
                </c:pt>
                <c:pt idx="14">
                  <c:v>0.60742229950010862</c:v>
                </c:pt>
                <c:pt idx="15">
                  <c:v>0.61695038245542699</c:v>
                </c:pt>
                <c:pt idx="16">
                  <c:v>0.62509727899264533</c:v>
                </c:pt>
                <c:pt idx="17">
                  <c:v>0.63204177212527435</c:v>
                </c:pt>
                <c:pt idx="18">
                  <c:v>0.63776808688153341</c:v>
                </c:pt>
                <c:pt idx="19">
                  <c:v>0.64343831284924036</c:v>
                </c:pt>
                <c:pt idx="20">
                  <c:v>0.64851259543857931</c:v>
                </c:pt>
                <c:pt idx="21">
                  <c:v>0.65281565718532442</c:v>
                </c:pt>
                <c:pt idx="22">
                  <c:v>0.65669279469400055</c:v>
                </c:pt>
                <c:pt idx="23">
                  <c:v>0.66035959924560583</c:v>
                </c:pt>
                <c:pt idx="24">
                  <c:v>0.663328799489592</c:v>
                </c:pt>
                <c:pt idx="25">
                  <c:v>0.66585454774908681</c:v>
                </c:pt>
                <c:pt idx="26">
                  <c:v>0.6681945018965022</c:v>
                </c:pt>
                <c:pt idx="27">
                  <c:v>0.6705695115367627</c:v>
                </c:pt>
                <c:pt idx="28">
                  <c:v>0.67273769376923676</c:v>
                </c:pt>
                <c:pt idx="29">
                  <c:v>0.67491463987492195</c:v>
                </c:pt>
                <c:pt idx="30">
                  <c:v>0.67677433377035845</c:v>
                </c:pt>
                <c:pt idx="31">
                  <c:v>0.67823264227271773</c:v>
                </c:pt>
                <c:pt idx="32">
                  <c:v>0.67894076322819019</c:v>
                </c:pt>
                <c:pt idx="33">
                  <c:v>0.67894076322819019</c:v>
                </c:pt>
                <c:pt idx="34">
                  <c:v>0.67908624352349767</c:v>
                </c:pt>
                <c:pt idx="35">
                  <c:v>0.6791581072838303</c:v>
                </c:pt>
                <c:pt idx="36">
                  <c:v>0.67929131815664201</c:v>
                </c:pt>
                <c:pt idx="37">
                  <c:v>0.67942803457873813</c:v>
                </c:pt>
                <c:pt idx="38">
                  <c:v>0.67943504567730717</c:v>
                </c:pt>
                <c:pt idx="39">
                  <c:v>0.67943504567730717</c:v>
                </c:pt>
                <c:pt idx="40">
                  <c:v>0.67958578429654137</c:v>
                </c:pt>
                <c:pt idx="41">
                  <c:v>0.68169437219117868</c:v>
                </c:pt>
                <c:pt idx="42">
                  <c:v>0.68441117288667963</c:v>
                </c:pt>
                <c:pt idx="43">
                  <c:v>0.68870547076021338</c:v>
                </c:pt>
                <c:pt idx="44">
                  <c:v>0.69292965764805692</c:v>
                </c:pt>
                <c:pt idx="45">
                  <c:v>0.69549922527360808</c:v>
                </c:pt>
                <c:pt idx="46">
                  <c:v>0.69707321690235646</c:v>
                </c:pt>
                <c:pt idx="47">
                  <c:v>0.69892940524850844</c:v>
                </c:pt>
                <c:pt idx="48">
                  <c:v>0.70141133414194667</c:v>
                </c:pt>
                <c:pt idx="49">
                  <c:v>0.70355322475478688</c:v>
                </c:pt>
                <c:pt idx="50">
                  <c:v>0.70583007901508088</c:v>
                </c:pt>
                <c:pt idx="51">
                  <c:v>0.70778091719191483</c:v>
                </c:pt>
                <c:pt idx="52">
                  <c:v>0.70983341629799979</c:v>
                </c:pt>
                <c:pt idx="53">
                  <c:v>0.7134248515399878</c:v>
                </c:pt>
                <c:pt idx="54">
                  <c:v>0.71603823853159554</c:v>
                </c:pt>
                <c:pt idx="55">
                  <c:v>0.72074619122070238</c:v>
                </c:pt>
                <c:pt idx="56">
                  <c:v>0.72599750404890939</c:v>
                </c:pt>
                <c:pt idx="57">
                  <c:v>0.73185352412869575</c:v>
                </c:pt>
                <c:pt idx="58">
                  <c:v>0.73646507421247831</c:v>
                </c:pt>
                <c:pt idx="59">
                  <c:v>0.74017043980621322</c:v>
                </c:pt>
                <c:pt idx="60">
                  <c:v>0.74309757345878524</c:v>
                </c:pt>
                <c:pt idx="61">
                  <c:v>0.74563909669006034</c:v>
                </c:pt>
                <c:pt idx="62">
                  <c:v>0.74998948335214644</c:v>
                </c:pt>
                <c:pt idx="63">
                  <c:v>0.75397178733935821</c:v>
                </c:pt>
                <c:pt idx="64">
                  <c:v>0.75564568712271529</c:v>
                </c:pt>
                <c:pt idx="65">
                  <c:v>0.75714956776577325</c:v>
                </c:pt>
                <c:pt idx="66">
                  <c:v>0.76239211672076901</c:v>
                </c:pt>
                <c:pt idx="67">
                  <c:v>0.76399941106772018</c:v>
                </c:pt>
                <c:pt idx="68">
                  <c:v>0.76490734833241025</c:v>
                </c:pt>
                <c:pt idx="69">
                  <c:v>0.76605892127237418</c:v>
                </c:pt>
                <c:pt idx="70">
                  <c:v>0.76708604721273776</c:v>
                </c:pt>
                <c:pt idx="71">
                  <c:v>0.76801151222385033</c:v>
                </c:pt>
                <c:pt idx="72">
                  <c:v>0.7690509075867098</c:v>
                </c:pt>
                <c:pt idx="73">
                  <c:v>0.76953467338797321</c:v>
                </c:pt>
                <c:pt idx="74">
                  <c:v>0.76982913952787257</c:v>
                </c:pt>
                <c:pt idx="75">
                  <c:v>0.7701481445127637</c:v>
                </c:pt>
                <c:pt idx="76">
                  <c:v>0.77051096886371129</c:v>
                </c:pt>
                <c:pt idx="77">
                  <c:v>0.77085451269359395</c:v>
                </c:pt>
                <c:pt idx="78">
                  <c:v>0.77119980929811893</c:v>
                </c:pt>
                <c:pt idx="79">
                  <c:v>0.77149076988873388</c:v>
                </c:pt>
                <c:pt idx="80">
                  <c:v>0.77163625018404136</c:v>
                </c:pt>
                <c:pt idx="81">
                  <c:v>0.77172213614151197</c:v>
                </c:pt>
                <c:pt idx="82">
                  <c:v>0.77179399990184461</c:v>
                </c:pt>
                <c:pt idx="83">
                  <c:v>0.7723075628720264</c:v>
                </c:pt>
                <c:pt idx="84">
                  <c:v>0.77257749016693422</c:v>
                </c:pt>
                <c:pt idx="85">
                  <c:v>0.77279833977185886</c:v>
                </c:pt>
                <c:pt idx="86">
                  <c:v>0.77291752844753248</c:v>
                </c:pt>
                <c:pt idx="87">
                  <c:v>0.77311734475674998</c:v>
                </c:pt>
                <c:pt idx="88">
                  <c:v>0.77322776955921224</c:v>
                </c:pt>
                <c:pt idx="89">
                  <c:v>0.77336098043202395</c:v>
                </c:pt>
                <c:pt idx="90">
                  <c:v>0.77391310444433536</c:v>
                </c:pt>
                <c:pt idx="91">
                  <c:v>0.77418127896460098</c:v>
                </c:pt>
                <c:pt idx="92">
                  <c:v>0.77440388134416782</c:v>
                </c:pt>
                <c:pt idx="93">
                  <c:v>0.77457915880839368</c:v>
                </c:pt>
                <c:pt idx="94">
                  <c:v>0.77483506390616341</c:v>
                </c:pt>
                <c:pt idx="95">
                  <c:v>0.77495775813112155</c:v>
                </c:pt>
                <c:pt idx="96">
                  <c:v>0.77545204058023853</c:v>
                </c:pt>
                <c:pt idx="97">
                  <c:v>0.77646163877417951</c:v>
                </c:pt>
                <c:pt idx="98">
                  <c:v>0.77862806823201125</c:v>
                </c:pt>
                <c:pt idx="99">
                  <c:v>0.77965344139773263</c:v>
                </c:pt>
                <c:pt idx="100">
                  <c:v>0.78066654514095812</c:v>
                </c:pt>
                <c:pt idx="101">
                  <c:v>0.78135363280072356</c:v>
                </c:pt>
                <c:pt idx="102">
                  <c:v>0.78172872657416692</c:v>
                </c:pt>
                <c:pt idx="103">
                  <c:v>0.78298371321802418</c:v>
                </c:pt>
                <c:pt idx="104">
                  <c:v>0.78469442126886857</c:v>
                </c:pt>
                <c:pt idx="105">
                  <c:v>0.78619830191192663</c:v>
                </c:pt>
                <c:pt idx="106">
                  <c:v>0.78757598278074192</c:v>
                </c:pt>
                <c:pt idx="107">
                  <c:v>0.78907635787451536</c:v>
                </c:pt>
                <c:pt idx="108">
                  <c:v>0.79029804180016971</c:v>
                </c:pt>
                <c:pt idx="109">
                  <c:v>0.79086243523497701</c:v>
                </c:pt>
                <c:pt idx="110">
                  <c:v>0.79166695879577376</c:v>
                </c:pt>
                <c:pt idx="111">
                  <c:v>0.79326373649487136</c:v>
                </c:pt>
                <c:pt idx="112">
                  <c:v>0.79489206413752966</c:v>
                </c:pt>
                <c:pt idx="113">
                  <c:v>0.79657998611802483</c:v>
                </c:pt>
                <c:pt idx="114">
                  <c:v>0.79849752157665588</c:v>
                </c:pt>
                <c:pt idx="115">
                  <c:v>0.79995583007901505</c:v>
                </c:pt>
                <c:pt idx="116">
                  <c:v>0.80068673710483695</c:v>
                </c:pt>
                <c:pt idx="117">
                  <c:v>0.80146672182064205</c:v>
                </c:pt>
                <c:pt idx="118">
                  <c:v>0.80332816849072086</c:v>
                </c:pt>
                <c:pt idx="119">
                  <c:v>0.80474616317630809</c:v>
                </c:pt>
                <c:pt idx="120">
                  <c:v>0.8060922941015628</c:v>
                </c:pt>
                <c:pt idx="121">
                  <c:v>0.80727015866116059</c:v>
                </c:pt>
                <c:pt idx="122">
                  <c:v>0.80746121109716684</c:v>
                </c:pt>
              </c:numCache>
            </c:numRef>
          </c:val>
          <c:smooth val="0"/>
        </c:ser>
        <c:ser>
          <c:idx val="3"/>
          <c:order val="3"/>
          <c:tx>
            <c:strRef>
              <c:f>'annexe 10'!$E$3</c:f>
              <c:strCache>
                <c:ptCount val="1"/>
                <c:pt idx="0">
                  <c:v>Pourcentage des propositions acceptées en 2020  </c:v>
                </c:pt>
              </c:strCache>
            </c:strRef>
          </c:tx>
          <c:spPr>
            <a:ln>
              <a:solidFill>
                <a:schemeClr val="tx2">
                  <a:alpha val="50000"/>
                </a:schemeClr>
              </a:solidFill>
            </a:ln>
          </c:spPr>
          <c:marker>
            <c:symbol val="none"/>
          </c:marker>
          <c:val>
            <c:numRef>
              <c:f>'annexe 10'!$E$4:$E$133</c:f>
              <c:numCache>
                <c:formatCode>0.0%</c:formatCode>
                <c:ptCount val="130"/>
                <c:pt idx="0">
                  <c:v>0.23059930665066303</c:v>
                </c:pt>
                <c:pt idx="1">
                  <c:v>0.24692749200349864</c:v>
                </c:pt>
                <c:pt idx="2">
                  <c:v>0.26934004124343203</c:v>
                </c:pt>
                <c:pt idx="3">
                  <c:v>0.28778306976269064</c:v>
                </c:pt>
                <c:pt idx="4">
                  <c:v>0.31711634350799012</c:v>
                </c:pt>
                <c:pt idx="5">
                  <c:v>0.37701827862939008</c:v>
                </c:pt>
                <c:pt idx="6">
                  <c:v>0.39693770709501952</c:v>
                </c:pt>
                <c:pt idx="7">
                  <c:v>0.41848995409593248</c:v>
                </c:pt>
                <c:pt idx="8">
                  <c:v>0.43995441515408829</c:v>
                </c:pt>
                <c:pt idx="9">
                  <c:v>0.48083233842598211</c:v>
                </c:pt>
                <c:pt idx="10">
                  <c:v>0.50047564019893886</c:v>
                </c:pt>
                <c:pt idx="11">
                  <c:v>0.51774074097720124</c:v>
                </c:pt>
                <c:pt idx="12">
                  <c:v>0.53873754237666871</c:v>
                </c:pt>
                <c:pt idx="13">
                  <c:v>0.55264123960135603</c:v>
                </c:pt>
                <c:pt idx="14">
                  <c:v>0.56534466357234514</c:v>
                </c:pt>
                <c:pt idx="15">
                  <c:v>0.57863226308968208</c:v>
                </c:pt>
                <c:pt idx="16">
                  <c:v>0.58898461990282891</c:v>
                </c:pt>
                <c:pt idx="17">
                  <c:v>0.59806647470807184</c:v>
                </c:pt>
                <c:pt idx="18">
                  <c:v>0.60672057255587974</c:v>
                </c:pt>
                <c:pt idx="19">
                  <c:v>0.61353755003798738</c:v>
                </c:pt>
                <c:pt idx="20">
                  <c:v>0.62011351520452529</c:v>
                </c:pt>
                <c:pt idx="21">
                  <c:v>0.62584194699644391</c:v>
                </c:pt>
                <c:pt idx="22">
                  <c:v>0.63086809124630505</c:v>
                </c:pt>
                <c:pt idx="23">
                  <c:v>0.63548722794338286</c:v>
                </c:pt>
                <c:pt idx="24">
                  <c:v>0.63996590713204926</c:v>
                </c:pt>
                <c:pt idx="25">
                  <c:v>0.6436353595392994</c:v>
                </c:pt>
                <c:pt idx="26">
                  <c:v>0.64699516698482418</c:v>
                </c:pt>
                <c:pt idx="27">
                  <c:v>0.65020494027363673</c:v>
                </c:pt>
                <c:pt idx="28">
                  <c:v>0.65236128224936318</c:v>
                </c:pt>
                <c:pt idx="29">
                  <c:v>0.65617598048917525</c:v>
                </c:pt>
                <c:pt idx="30">
                  <c:v>0.65953099961054962</c:v>
                </c:pt>
                <c:pt idx="31">
                  <c:v>0.66265617917270536</c:v>
                </c:pt>
                <c:pt idx="32">
                  <c:v>0.66605588931948334</c:v>
                </c:pt>
                <c:pt idx="33">
                  <c:v>0.66802389054529432</c:v>
                </c:pt>
                <c:pt idx="34">
                  <c:v>0.66990410582834814</c:v>
                </c:pt>
                <c:pt idx="35">
                  <c:v>0.67272123653682858</c:v>
                </c:pt>
                <c:pt idx="36">
                  <c:v>0.67524787558018529</c:v>
                </c:pt>
                <c:pt idx="37">
                  <c:v>0.67749040739061872</c:v>
                </c:pt>
                <c:pt idx="38">
                  <c:v>0.68074806392093523</c:v>
                </c:pt>
                <c:pt idx="39">
                  <c:v>0.68293792416571431</c:v>
                </c:pt>
                <c:pt idx="40">
                  <c:v>0.68439038249133299</c:v>
                </c:pt>
                <c:pt idx="41">
                  <c:v>0.68609821810497285</c:v>
                </c:pt>
                <c:pt idx="42">
                  <c:v>0.68905740242991487</c:v>
                </c:pt>
                <c:pt idx="43">
                  <c:v>0.69177876665538751</c:v>
                </c:pt>
                <c:pt idx="44">
                  <c:v>0.69494225281074629</c:v>
                </c:pt>
                <c:pt idx="45">
                  <c:v>0.69761094547056457</c:v>
                </c:pt>
                <c:pt idx="46">
                  <c:v>0.69974015360943875</c:v>
                </c:pt>
                <c:pt idx="47">
                  <c:v>0.70141766317012599</c:v>
                </c:pt>
                <c:pt idx="48">
                  <c:v>0.70324361077947528</c:v>
                </c:pt>
                <c:pt idx="49">
                  <c:v>0.70573353933767902</c:v>
                </c:pt>
                <c:pt idx="50">
                  <c:v>0.70863207155671615</c:v>
                </c:pt>
                <c:pt idx="51">
                  <c:v>0.71136460853853967</c:v>
                </c:pt>
                <c:pt idx="52">
                  <c:v>0.71451213361339716</c:v>
                </c:pt>
                <c:pt idx="53">
                  <c:v>0.71722711340666923</c:v>
                </c:pt>
                <c:pt idx="54">
                  <c:v>0.7191296742024248</c:v>
                </c:pt>
                <c:pt idx="55">
                  <c:v>0.72113278980533868</c:v>
                </c:pt>
                <c:pt idx="56">
                  <c:v>0.7237488108995026</c:v>
                </c:pt>
                <c:pt idx="57">
                  <c:v>0.72632812150851367</c:v>
                </c:pt>
                <c:pt idx="58">
                  <c:v>0.72776621486168125</c:v>
                </c:pt>
                <c:pt idx="59">
                  <c:v>0.72912929113649283</c:v>
                </c:pt>
                <c:pt idx="60">
                  <c:v>0.73504287146222647</c:v>
                </c:pt>
                <c:pt idx="61">
                  <c:v>0.73675389929196644</c:v>
                </c:pt>
                <c:pt idx="62">
                  <c:v>0.73795576865371482</c:v>
                </c:pt>
                <c:pt idx="63">
                  <c:v>0.73955347281189543</c:v>
                </c:pt>
                <c:pt idx="64">
                  <c:v>0.74094049070745893</c:v>
                </c:pt>
                <c:pt idx="65">
                  <c:v>0.74204499747814923</c:v>
                </c:pt>
                <c:pt idx="66">
                  <c:v>0.74310002489928562</c:v>
                </c:pt>
                <c:pt idx="67">
                  <c:v>0.74409280410646683</c:v>
                </c:pt>
                <c:pt idx="68">
                  <c:v>0.74498343239843967</c:v>
                </c:pt>
                <c:pt idx="69">
                  <c:v>0.74564741334729401</c:v>
                </c:pt>
                <c:pt idx="70">
                  <c:v>0.74649175450581307</c:v>
                </c:pt>
                <c:pt idx="71">
                  <c:v>0.74742547771513945</c:v>
                </c:pt>
                <c:pt idx="72">
                  <c:v>0.74811180417669543</c:v>
                </c:pt>
                <c:pt idx="73">
                  <c:v>0.74922907981178699</c:v>
                </c:pt>
                <c:pt idx="74">
                  <c:v>0.74989465686869139</c:v>
                </c:pt>
                <c:pt idx="75">
                  <c:v>0.75034475933882816</c:v>
                </c:pt>
                <c:pt idx="76">
                  <c:v>0.75071346029840835</c:v>
                </c:pt>
                <c:pt idx="77">
                  <c:v>0.75143649724511752</c:v>
                </c:pt>
                <c:pt idx="78">
                  <c:v>0.75191852187625696</c:v>
                </c:pt>
                <c:pt idx="79">
                  <c:v>0.75239256596714588</c:v>
                </c:pt>
                <c:pt idx="80">
                  <c:v>0.75278840076357811</c:v>
                </c:pt>
                <c:pt idx="81">
                  <c:v>0.75336299966162512</c:v>
                </c:pt>
                <c:pt idx="82">
                  <c:v>0.75363912635429775</c:v>
                </c:pt>
                <c:pt idx="83">
                  <c:v>0.75390408029061939</c:v>
                </c:pt>
                <c:pt idx="84">
                  <c:v>0.75432545281585395</c:v>
                </c:pt>
                <c:pt idx="85">
                  <c:v>0.75495910771175578</c:v>
                </c:pt>
                <c:pt idx="86">
                  <c:v>0.75539484520944133</c:v>
                </c:pt>
                <c:pt idx="87">
                  <c:v>0.75587208151643037</c:v>
                </c:pt>
                <c:pt idx="88">
                  <c:v>0.75658394570678855</c:v>
                </c:pt>
                <c:pt idx="89">
                  <c:v>0.75719206287388829</c:v>
                </c:pt>
                <c:pt idx="90">
                  <c:v>0.75971710580919483</c:v>
                </c:pt>
                <c:pt idx="91">
                  <c:v>0.76154305341854422</c:v>
                </c:pt>
                <c:pt idx="92">
                  <c:v>0.76391646608908848</c:v>
                </c:pt>
                <c:pt idx="93">
                  <c:v>0.76532902171345396</c:v>
                </c:pt>
                <c:pt idx="94">
                  <c:v>0.76692832197968475</c:v>
                </c:pt>
                <c:pt idx="95">
                  <c:v>0.76808230809992917</c:v>
                </c:pt>
                <c:pt idx="96">
                  <c:v>0.76901443520120538</c:v>
                </c:pt>
                <c:pt idx="97">
                  <c:v>0.77029770607351045</c:v>
                </c:pt>
                <c:pt idx="98">
                  <c:v>0.77261685107035005</c:v>
                </c:pt>
                <c:pt idx="99">
                  <c:v>0.77497430266039291</c:v>
                </c:pt>
                <c:pt idx="100">
                  <c:v>0.77754882494525346</c:v>
                </c:pt>
                <c:pt idx="101">
                  <c:v>0.77981370226838875</c:v>
                </c:pt>
                <c:pt idx="102">
                  <c:v>0.78153909507057984</c:v>
                </c:pt>
                <c:pt idx="103">
                  <c:v>0.78268510065057351</c:v>
                </c:pt>
                <c:pt idx="104">
                  <c:v>0.78413277065204201</c:v>
                </c:pt>
                <c:pt idx="105">
                  <c:v>0.78617259674010886</c:v>
                </c:pt>
                <c:pt idx="106">
                  <c:v>0.78745427150436376</c:v>
                </c:pt>
                <c:pt idx="107">
                  <c:v>0.78934885175986869</c:v>
                </c:pt>
                <c:pt idx="108">
                  <c:v>0.79119395266581971</c:v>
                </c:pt>
                <c:pt idx="109">
                  <c:v>0.79173982161896428</c:v>
                </c:pt>
                <c:pt idx="110">
                  <c:v>0.79205904322899046</c:v>
                </c:pt>
                <c:pt idx="111">
                  <c:v>0.79370463062867502</c:v>
                </c:pt>
                <c:pt idx="112">
                  <c:v>0.79546194559186878</c:v>
                </c:pt>
                <c:pt idx="113">
                  <c:v>0.79705166920979886</c:v>
                </c:pt>
                <c:pt idx="114">
                  <c:v>0.79873556320268657</c:v>
                </c:pt>
                <c:pt idx="115">
                  <c:v>0.80014492661095171</c:v>
                </c:pt>
                <c:pt idx="116">
                  <c:v>0.80059822129718894</c:v>
                </c:pt>
                <c:pt idx="117">
                  <c:v>0.8008073114517561</c:v>
                </c:pt>
                <c:pt idx="118">
                  <c:v>0.802017161353755</c:v>
                </c:pt>
                <c:pt idx="119">
                  <c:v>0.80301632499313669</c:v>
                </c:pt>
                <c:pt idx="120">
                  <c:v>0.80404421857742081</c:v>
                </c:pt>
                <c:pt idx="121">
                  <c:v>0.80532748944972576</c:v>
                </c:pt>
                <c:pt idx="122">
                  <c:v>0.80625163601075134</c:v>
                </c:pt>
                <c:pt idx="123">
                  <c:v>0.80660118367373002</c:v>
                </c:pt>
                <c:pt idx="124">
                  <c:v>0.80678154388339474</c:v>
                </c:pt>
                <c:pt idx="125">
                  <c:v>0.80770249822832019</c:v>
                </c:pt>
                <c:pt idx="126">
                  <c:v>0.80888840650956706</c:v>
                </c:pt>
                <c:pt idx="127">
                  <c:v>0.80966890334608077</c:v>
                </c:pt>
                <c:pt idx="128">
                  <c:v>0.80986841685234723</c:v>
                </c:pt>
                <c:pt idx="129">
                  <c:v>0.80987799350064804</c:v>
                </c:pt>
              </c:numCache>
            </c:numRef>
          </c:val>
          <c:smooth val="0"/>
        </c:ser>
        <c:dLbls>
          <c:showLegendKey val="0"/>
          <c:showVal val="0"/>
          <c:showCatName val="0"/>
          <c:showSerName val="0"/>
          <c:showPercent val="0"/>
          <c:showBubbleSize val="0"/>
        </c:dLbls>
        <c:marker val="1"/>
        <c:smooth val="0"/>
        <c:axId val="104132992"/>
        <c:axId val="104114816"/>
      </c:lineChart>
      <c:catAx>
        <c:axId val="104107392"/>
        <c:scaling>
          <c:orientation val="minMax"/>
        </c:scaling>
        <c:delete val="0"/>
        <c:axPos val="b"/>
        <c:numFmt formatCode="General" sourceLinked="1"/>
        <c:majorTickMark val="out"/>
        <c:minorTickMark val="none"/>
        <c:tickLblPos val="nextTo"/>
        <c:crossAx val="104113280"/>
        <c:crosses val="autoZero"/>
        <c:auto val="1"/>
        <c:lblAlgn val="ctr"/>
        <c:lblOffset val="100"/>
        <c:noMultiLvlLbl val="0"/>
      </c:catAx>
      <c:valAx>
        <c:axId val="104113280"/>
        <c:scaling>
          <c:orientation val="minMax"/>
        </c:scaling>
        <c:delete val="0"/>
        <c:axPos val="l"/>
        <c:majorGridlines/>
        <c:numFmt formatCode="General" sourceLinked="1"/>
        <c:majorTickMark val="out"/>
        <c:minorTickMark val="none"/>
        <c:tickLblPos val="nextTo"/>
        <c:crossAx val="104107392"/>
        <c:crosses val="autoZero"/>
        <c:crossBetween val="between"/>
      </c:valAx>
      <c:valAx>
        <c:axId val="104114816"/>
        <c:scaling>
          <c:orientation val="minMax"/>
          <c:max val="1.2"/>
        </c:scaling>
        <c:delete val="0"/>
        <c:axPos val="r"/>
        <c:numFmt formatCode="0.0%" sourceLinked="1"/>
        <c:majorTickMark val="out"/>
        <c:minorTickMark val="none"/>
        <c:tickLblPos val="nextTo"/>
        <c:crossAx val="104132992"/>
        <c:crosses val="max"/>
        <c:crossBetween val="between"/>
      </c:valAx>
      <c:catAx>
        <c:axId val="104132992"/>
        <c:scaling>
          <c:orientation val="minMax"/>
        </c:scaling>
        <c:delete val="1"/>
        <c:axPos val="b"/>
        <c:majorTickMark val="out"/>
        <c:minorTickMark val="none"/>
        <c:tickLblPos val="nextTo"/>
        <c:crossAx val="104114816"/>
        <c:crosses val="autoZero"/>
        <c:auto val="1"/>
        <c:lblAlgn val="ctr"/>
        <c:lblOffset val="100"/>
        <c:noMultiLvlLbl val="0"/>
      </c:catAx>
    </c:plotArea>
    <c:legend>
      <c:legendPos val="r"/>
      <c:layout>
        <c:manualLayout>
          <c:xMode val="edge"/>
          <c:yMode val="edge"/>
          <c:x val="0.59692442872286755"/>
          <c:y val="0.67171299990561095"/>
          <c:w val="0.33614972534480708"/>
          <c:h val="0.14007581317552417"/>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7.6462810569731421E-2"/>
          <c:y val="4.6188321857936566E-2"/>
          <c:w val="0.61179720955933148"/>
          <c:h val="0.84959264770963228"/>
        </c:manualLayout>
      </c:layout>
      <c:barChart>
        <c:barDir val="col"/>
        <c:grouping val="percentStacked"/>
        <c:varyColors val="0"/>
        <c:ser>
          <c:idx val="0"/>
          <c:order val="0"/>
          <c:tx>
            <c:strRef>
              <c:f>'graphique 1'!$A$33</c:f>
              <c:strCache>
                <c:ptCount val="1"/>
                <c:pt idx="0">
                  <c:v>proposition uniquement en phase principale (PP)</c:v>
                </c:pt>
              </c:strCache>
            </c:strRef>
          </c:tx>
          <c:invertIfNegative val="0"/>
          <c:cat>
            <c:strRef>
              <c:f>'graphique 1'!$B$32:$E$32</c:f>
              <c:strCache>
                <c:ptCount val="4"/>
                <c:pt idx="0">
                  <c:v>Ensemble</c:v>
                </c:pt>
                <c:pt idx="1">
                  <c:v>Général</c:v>
                </c:pt>
                <c:pt idx="2">
                  <c:v>Technologique</c:v>
                </c:pt>
                <c:pt idx="3">
                  <c:v>Professionnel</c:v>
                </c:pt>
              </c:strCache>
            </c:strRef>
          </c:cat>
          <c:val>
            <c:numRef>
              <c:f>'graphique 1'!$B$33:$E$33</c:f>
              <c:numCache>
                <c:formatCode>0.0%</c:formatCode>
                <c:ptCount val="4"/>
                <c:pt idx="0">
                  <c:v>0.77311909753139219</c:v>
                </c:pt>
                <c:pt idx="1">
                  <c:v>0.85052427792236396</c:v>
                </c:pt>
                <c:pt idx="2">
                  <c:v>0.72784255315847857</c:v>
                </c:pt>
                <c:pt idx="3">
                  <c:v>0.55698915823590933</c:v>
                </c:pt>
              </c:numCache>
            </c:numRef>
          </c:val>
        </c:ser>
        <c:ser>
          <c:idx val="1"/>
          <c:order val="1"/>
          <c:tx>
            <c:strRef>
              <c:f>'graphique 1'!$A$34</c:f>
              <c:strCache>
                <c:ptCount val="1"/>
                <c:pt idx="0">
                  <c:v>proposition lors d'une autre phase</c:v>
                </c:pt>
              </c:strCache>
            </c:strRef>
          </c:tx>
          <c:invertIfNegative val="0"/>
          <c:cat>
            <c:strRef>
              <c:f>'graphique 1'!$B$32:$E$32</c:f>
              <c:strCache>
                <c:ptCount val="4"/>
                <c:pt idx="0">
                  <c:v>Ensemble</c:v>
                </c:pt>
                <c:pt idx="1">
                  <c:v>Général</c:v>
                </c:pt>
                <c:pt idx="2">
                  <c:v>Technologique</c:v>
                </c:pt>
                <c:pt idx="3">
                  <c:v>Professionnel</c:v>
                </c:pt>
              </c:strCache>
            </c:strRef>
          </c:cat>
          <c:val>
            <c:numRef>
              <c:f>'graphique 1'!$B$34:$E$34</c:f>
              <c:numCache>
                <c:formatCode>0.0%</c:formatCode>
                <c:ptCount val="4"/>
                <c:pt idx="0">
                  <c:v>6.6053312393518943E-2</c:v>
                </c:pt>
                <c:pt idx="1">
                  <c:v>3.5009824776986262E-2</c:v>
                </c:pt>
                <c:pt idx="2">
                  <c:v>0.10036693119846091</c:v>
                </c:pt>
                <c:pt idx="3">
                  <c:v>0.13116774186867694</c:v>
                </c:pt>
              </c:numCache>
            </c:numRef>
          </c:val>
        </c:ser>
        <c:ser>
          <c:idx val="2"/>
          <c:order val="2"/>
          <c:tx>
            <c:strRef>
              <c:f>'graphique 1'!$A$35</c:f>
              <c:strCache>
                <c:ptCount val="1"/>
                <c:pt idx="0">
                  <c:v>Démission avec une proposition positive</c:v>
                </c:pt>
              </c:strCache>
            </c:strRef>
          </c:tx>
          <c:invertIfNegative val="0"/>
          <c:cat>
            <c:strRef>
              <c:f>'graphique 1'!$B$32:$E$32</c:f>
              <c:strCache>
                <c:ptCount val="4"/>
                <c:pt idx="0">
                  <c:v>Ensemble</c:v>
                </c:pt>
                <c:pt idx="1">
                  <c:v>Général</c:v>
                </c:pt>
                <c:pt idx="2">
                  <c:v>Technologique</c:v>
                </c:pt>
                <c:pt idx="3">
                  <c:v>Professionnel</c:v>
                </c:pt>
              </c:strCache>
            </c:strRef>
          </c:cat>
          <c:val>
            <c:numRef>
              <c:f>'graphique 1'!$B$35:$E$35</c:f>
              <c:numCache>
                <c:formatCode>0.0%</c:formatCode>
                <c:ptCount val="4"/>
                <c:pt idx="0">
                  <c:v>0.10060926446564912</c:v>
                </c:pt>
                <c:pt idx="1">
                  <c:v>9.1495047037206637E-2</c:v>
                </c:pt>
                <c:pt idx="2">
                  <c:v>9.4300542251390534E-2</c:v>
                </c:pt>
                <c:pt idx="3">
                  <c:v>0.14159530293773492</c:v>
                </c:pt>
              </c:numCache>
            </c:numRef>
          </c:val>
        </c:ser>
        <c:ser>
          <c:idx val="3"/>
          <c:order val="3"/>
          <c:tx>
            <c:strRef>
              <c:f>'graphique 1'!$A$36</c:f>
              <c:strCache>
                <c:ptCount val="1"/>
                <c:pt idx="0">
                  <c:v>Démission sans proposition positive</c:v>
                </c:pt>
              </c:strCache>
            </c:strRef>
          </c:tx>
          <c:invertIfNegative val="0"/>
          <c:cat>
            <c:strRef>
              <c:f>'graphique 1'!$B$32:$E$32</c:f>
              <c:strCache>
                <c:ptCount val="4"/>
                <c:pt idx="0">
                  <c:v>Ensemble</c:v>
                </c:pt>
                <c:pt idx="1">
                  <c:v>Général</c:v>
                </c:pt>
                <c:pt idx="2">
                  <c:v>Technologique</c:v>
                </c:pt>
                <c:pt idx="3">
                  <c:v>Professionnel</c:v>
                </c:pt>
              </c:strCache>
            </c:strRef>
          </c:cat>
          <c:val>
            <c:numRef>
              <c:f>'graphique 1'!$B$36:$E$36</c:f>
              <c:numCache>
                <c:formatCode>0.0%</c:formatCode>
                <c:ptCount val="4"/>
                <c:pt idx="0">
                  <c:v>3.9139457761636673E-2</c:v>
                </c:pt>
                <c:pt idx="1">
                  <c:v>2.0403076691223779E-2</c:v>
                </c:pt>
                <c:pt idx="2">
                  <c:v>4.9780074006842145E-2</c:v>
                </c:pt>
                <c:pt idx="3">
                  <c:v>9.1880585268869538E-2</c:v>
                </c:pt>
              </c:numCache>
            </c:numRef>
          </c:val>
        </c:ser>
        <c:ser>
          <c:idx val="4"/>
          <c:order val="4"/>
          <c:tx>
            <c:strRef>
              <c:f>'graphique 1'!$A$37</c:f>
              <c:strCache>
                <c:ptCount val="1"/>
                <c:pt idx="0">
                  <c:v>Uniquement réponses négatives</c:v>
                </c:pt>
              </c:strCache>
            </c:strRef>
          </c:tx>
          <c:invertIfNegative val="0"/>
          <c:cat>
            <c:strRef>
              <c:f>'graphique 1'!$B$32:$E$32</c:f>
              <c:strCache>
                <c:ptCount val="4"/>
                <c:pt idx="0">
                  <c:v>Ensemble</c:v>
                </c:pt>
                <c:pt idx="1">
                  <c:v>Général</c:v>
                </c:pt>
                <c:pt idx="2">
                  <c:v>Technologique</c:v>
                </c:pt>
                <c:pt idx="3">
                  <c:v>Professionnel</c:v>
                </c:pt>
              </c:strCache>
            </c:strRef>
          </c:cat>
          <c:val>
            <c:numRef>
              <c:f>'graphique 1'!$B$37:$E$37</c:f>
              <c:numCache>
                <c:formatCode>0.0%</c:formatCode>
                <c:ptCount val="4"/>
                <c:pt idx="0">
                  <c:v>2.1078867847803072E-2</c:v>
                </c:pt>
                <c:pt idx="1">
                  <c:v>2.5677735722193563E-3</c:v>
                </c:pt>
                <c:pt idx="2">
                  <c:v>2.7709899384827822E-2</c:v>
                </c:pt>
                <c:pt idx="3">
                  <c:v>7.8367211688809266E-2</c:v>
                </c:pt>
              </c:numCache>
            </c:numRef>
          </c:val>
        </c:ser>
        <c:dLbls>
          <c:showLegendKey val="0"/>
          <c:showVal val="0"/>
          <c:showCatName val="0"/>
          <c:showSerName val="0"/>
          <c:showPercent val="0"/>
          <c:showBubbleSize val="0"/>
        </c:dLbls>
        <c:gapWidth val="150"/>
        <c:overlap val="100"/>
        <c:axId val="92933504"/>
        <c:axId val="92939392"/>
      </c:barChart>
      <c:catAx>
        <c:axId val="92933504"/>
        <c:scaling>
          <c:orientation val="minMax"/>
        </c:scaling>
        <c:delete val="0"/>
        <c:axPos val="b"/>
        <c:majorTickMark val="out"/>
        <c:minorTickMark val="none"/>
        <c:tickLblPos val="nextTo"/>
        <c:crossAx val="92939392"/>
        <c:crosses val="autoZero"/>
        <c:auto val="1"/>
        <c:lblAlgn val="ctr"/>
        <c:lblOffset val="100"/>
        <c:noMultiLvlLbl val="0"/>
      </c:catAx>
      <c:valAx>
        <c:axId val="92939392"/>
        <c:scaling>
          <c:orientation val="minMax"/>
        </c:scaling>
        <c:delete val="0"/>
        <c:axPos val="l"/>
        <c:majorGridlines/>
        <c:numFmt formatCode="0%" sourceLinked="1"/>
        <c:majorTickMark val="out"/>
        <c:minorTickMark val="none"/>
        <c:tickLblPos val="nextTo"/>
        <c:crossAx val="92933504"/>
        <c:crosses val="autoZero"/>
        <c:crossBetween val="between"/>
      </c:valAx>
    </c:plotArea>
    <c:legend>
      <c:legendPos val="r"/>
      <c:layout>
        <c:manualLayout>
          <c:xMode val="edge"/>
          <c:yMode val="edge"/>
          <c:x val="0.67422493240976455"/>
          <c:y val="0.17794240823804533"/>
          <c:w val="0.32577506759023545"/>
          <c:h val="0.62747419305068886"/>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0485922866199E-2"/>
          <c:y val="2.8010143898583265E-2"/>
          <c:w val="0.90157250835448843"/>
          <c:h val="0.85578238373670679"/>
        </c:manualLayout>
      </c:layout>
      <c:lineChart>
        <c:grouping val="standard"/>
        <c:varyColors val="0"/>
        <c:ser>
          <c:idx val="1"/>
          <c:order val="0"/>
          <c:tx>
            <c:strRef>
              <c:f>'graphique 2'!$C$3</c:f>
              <c:strCache>
                <c:ptCount val="1"/>
                <c:pt idx="0">
                  <c:v>Ensemble des premières propositions (dont PC)</c:v>
                </c:pt>
              </c:strCache>
            </c:strRef>
          </c:tx>
          <c:spPr>
            <a:ln>
              <a:solidFill>
                <a:schemeClr val="accent1"/>
              </a:solidFill>
            </a:ln>
          </c:spPr>
          <c:marker>
            <c:symbol val="none"/>
          </c:marker>
          <c:dLbls>
            <c:dLbl>
              <c:idx val="129"/>
              <c:numFmt formatCode="#,##0.0" sourceLinked="0"/>
              <c:spPr/>
              <c:txPr>
                <a:bodyPr/>
                <a:lstStyle/>
                <a:p>
                  <a:pPr>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numRef>
              <c:f>'graphique 2'!$A$4:$A$133</c:f>
              <c:numCache>
                <c:formatCode>d\-mmm</c:formatCode>
                <c:ptCount val="130"/>
                <c:pt idx="0">
                  <c:v>43970</c:v>
                </c:pt>
                <c:pt idx="1">
                  <c:v>43971</c:v>
                </c:pt>
                <c:pt idx="2">
                  <c:v>43972</c:v>
                </c:pt>
                <c:pt idx="3">
                  <c:v>43973</c:v>
                </c:pt>
                <c:pt idx="4">
                  <c:v>43974</c:v>
                </c:pt>
                <c:pt idx="5">
                  <c:v>43975</c:v>
                </c:pt>
                <c:pt idx="6">
                  <c:v>43976</c:v>
                </c:pt>
                <c:pt idx="7">
                  <c:v>43977</c:v>
                </c:pt>
                <c:pt idx="8">
                  <c:v>43978</c:v>
                </c:pt>
                <c:pt idx="9">
                  <c:v>43979</c:v>
                </c:pt>
                <c:pt idx="10">
                  <c:v>43980</c:v>
                </c:pt>
                <c:pt idx="11">
                  <c:v>43981</c:v>
                </c:pt>
                <c:pt idx="12">
                  <c:v>43982</c:v>
                </c:pt>
                <c:pt idx="13">
                  <c:v>43983</c:v>
                </c:pt>
                <c:pt idx="14">
                  <c:v>43984</c:v>
                </c:pt>
                <c:pt idx="15">
                  <c:v>43985</c:v>
                </c:pt>
                <c:pt idx="16">
                  <c:v>43986</c:v>
                </c:pt>
                <c:pt idx="17">
                  <c:v>43987</c:v>
                </c:pt>
                <c:pt idx="18">
                  <c:v>43988</c:v>
                </c:pt>
                <c:pt idx="19">
                  <c:v>43989</c:v>
                </c:pt>
                <c:pt idx="20">
                  <c:v>43990</c:v>
                </c:pt>
                <c:pt idx="21">
                  <c:v>43991</c:v>
                </c:pt>
                <c:pt idx="22">
                  <c:v>43992</c:v>
                </c:pt>
                <c:pt idx="23">
                  <c:v>43993</c:v>
                </c:pt>
                <c:pt idx="24">
                  <c:v>43994</c:v>
                </c:pt>
                <c:pt idx="25">
                  <c:v>43995</c:v>
                </c:pt>
                <c:pt idx="26">
                  <c:v>43996</c:v>
                </c:pt>
                <c:pt idx="27">
                  <c:v>43997</c:v>
                </c:pt>
                <c:pt idx="28">
                  <c:v>43998</c:v>
                </c:pt>
                <c:pt idx="29">
                  <c:v>43999</c:v>
                </c:pt>
                <c:pt idx="30">
                  <c:v>44000</c:v>
                </c:pt>
                <c:pt idx="31">
                  <c:v>44001</c:v>
                </c:pt>
                <c:pt idx="32">
                  <c:v>44002</c:v>
                </c:pt>
                <c:pt idx="33">
                  <c:v>44003</c:v>
                </c:pt>
                <c:pt idx="34">
                  <c:v>44004</c:v>
                </c:pt>
                <c:pt idx="35">
                  <c:v>44005</c:v>
                </c:pt>
                <c:pt idx="36">
                  <c:v>44006</c:v>
                </c:pt>
                <c:pt idx="37">
                  <c:v>44007</c:v>
                </c:pt>
                <c:pt idx="38">
                  <c:v>44008</c:v>
                </c:pt>
                <c:pt idx="39">
                  <c:v>44009</c:v>
                </c:pt>
                <c:pt idx="40">
                  <c:v>44010</c:v>
                </c:pt>
                <c:pt idx="41">
                  <c:v>44011</c:v>
                </c:pt>
                <c:pt idx="42">
                  <c:v>44012</c:v>
                </c:pt>
                <c:pt idx="43">
                  <c:v>44013</c:v>
                </c:pt>
                <c:pt idx="44">
                  <c:v>44014</c:v>
                </c:pt>
                <c:pt idx="45">
                  <c:v>44015</c:v>
                </c:pt>
                <c:pt idx="46">
                  <c:v>44016</c:v>
                </c:pt>
                <c:pt idx="47">
                  <c:v>44017</c:v>
                </c:pt>
                <c:pt idx="48">
                  <c:v>44018</c:v>
                </c:pt>
                <c:pt idx="49">
                  <c:v>44019</c:v>
                </c:pt>
                <c:pt idx="50">
                  <c:v>44020</c:v>
                </c:pt>
                <c:pt idx="51">
                  <c:v>44021</c:v>
                </c:pt>
                <c:pt idx="52">
                  <c:v>44022</c:v>
                </c:pt>
                <c:pt idx="53">
                  <c:v>44023</c:v>
                </c:pt>
                <c:pt idx="54">
                  <c:v>44024</c:v>
                </c:pt>
                <c:pt idx="55">
                  <c:v>44025</c:v>
                </c:pt>
                <c:pt idx="56">
                  <c:v>44026</c:v>
                </c:pt>
                <c:pt idx="57">
                  <c:v>44027</c:v>
                </c:pt>
                <c:pt idx="58">
                  <c:v>44028</c:v>
                </c:pt>
                <c:pt idx="59">
                  <c:v>44029</c:v>
                </c:pt>
                <c:pt idx="60">
                  <c:v>44030</c:v>
                </c:pt>
                <c:pt idx="61">
                  <c:v>44031</c:v>
                </c:pt>
                <c:pt idx="62">
                  <c:v>44032</c:v>
                </c:pt>
                <c:pt idx="63">
                  <c:v>44033</c:v>
                </c:pt>
                <c:pt idx="64">
                  <c:v>44034</c:v>
                </c:pt>
                <c:pt idx="65">
                  <c:v>44035</c:v>
                </c:pt>
                <c:pt idx="66">
                  <c:v>44036</c:v>
                </c:pt>
                <c:pt idx="67">
                  <c:v>44037</c:v>
                </c:pt>
                <c:pt idx="68">
                  <c:v>44038</c:v>
                </c:pt>
                <c:pt idx="69">
                  <c:v>44039</c:v>
                </c:pt>
                <c:pt idx="70">
                  <c:v>44040</c:v>
                </c:pt>
                <c:pt idx="71">
                  <c:v>44041</c:v>
                </c:pt>
                <c:pt idx="72">
                  <c:v>44042</c:v>
                </c:pt>
                <c:pt idx="73">
                  <c:v>44043</c:v>
                </c:pt>
                <c:pt idx="74">
                  <c:v>44044</c:v>
                </c:pt>
                <c:pt idx="75">
                  <c:v>44045</c:v>
                </c:pt>
                <c:pt idx="76">
                  <c:v>44046</c:v>
                </c:pt>
                <c:pt idx="77">
                  <c:v>44047</c:v>
                </c:pt>
                <c:pt idx="78">
                  <c:v>44048</c:v>
                </c:pt>
                <c:pt idx="79">
                  <c:v>44049</c:v>
                </c:pt>
                <c:pt idx="80">
                  <c:v>44050</c:v>
                </c:pt>
                <c:pt idx="81">
                  <c:v>44051</c:v>
                </c:pt>
                <c:pt idx="82">
                  <c:v>44052</c:v>
                </c:pt>
                <c:pt idx="83">
                  <c:v>44053</c:v>
                </c:pt>
                <c:pt idx="84">
                  <c:v>44054</c:v>
                </c:pt>
                <c:pt idx="85">
                  <c:v>44055</c:v>
                </c:pt>
                <c:pt idx="86">
                  <c:v>44056</c:v>
                </c:pt>
                <c:pt idx="87">
                  <c:v>44057</c:v>
                </c:pt>
                <c:pt idx="88">
                  <c:v>44058</c:v>
                </c:pt>
                <c:pt idx="89">
                  <c:v>44059</c:v>
                </c:pt>
                <c:pt idx="90">
                  <c:v>44060</c:v>
                </c:pt>
                <c:pt idx="91">
                  <c:v>44061</c:v>
                </c:pt>
                <c:pt idx="92">
                  <c:v>44062</c:v>
                </c:pt>
                <c:pt idx="93">
                  <c:v>44063</c:v>
                </c:pt>
                <c:pt idx="94">
                  <c:v>44064</c:v>
                </c:pt>
                <c:pt idx="95">
                  <c:v>44065</c:v>
                </c:pt>
                <c:pt idx="96">
                  <c:v>44066</c:v>
                </c:pt>
                <c:pt idx="97">
                  <c:v>44067</c:v>
                </c:pt>
                <c:pt idx="98">
                  <c:v>44068</c:v>
                </c:pt>
                <c:pt idx="99">
                  <c:v>44069</c:v>
                </c:pt>
                <c:pt idx="100">
                  <c:v>44070</c:v>
                </c:pt>
                <c:pt idx="101">
                  <c:v>44071</c:v>
                </c:pt>
                <c:pt idx="102">
                  <c:v>44072</c:v>
                </c:pt>
                <c:pt idx="103">
                  <c:v>44073</c:v>
                </c:pt>
                <c:pt idx="104">
                  <c:v>44074</c:v>
                </c:pt>
                <c:pt idx="105">
                  <c:v>44075</c:v>
                </c:pt>
                <c:pt idx="106">
                  <c:v>44076</c:v>
                </c:pt>
                <c:pt idx="107">
                  <c:v>44077</c:v>
                </c:pt>
                <c:pt idx="108">
                  <c:v>44078</c:v>
                </c:pt>
                <c:pt idx="109">
                  <c:v>44079</c:v>
                </c:pt>
                <c:pt idx="110">
                  <c:v>44080</c:v>
                </c:pt>
                <c:pt idx="111">
                  <c:v>44081</c:v>
                </c:pt>
                <c:pt idx="112">
                  <c:v>44082</c:v>
                </c:pt>
                <c:pt idx="113">
                  <c:v>44083</c:v>
                </c:pt>
                <c:pt idx="114">
                  <c:v>44084</c:v>
                </c:pt>
                <c:pt idx="115">
                  <c:v>44085</c:v>
                </c:pt>
                <c:pt idx="116">
                  <c:v>44086</c:v>
                </c:pt>
                <c:pt idx="117">
                  <c:v>44087</c:v>
                </c:pt>
                <c:pt idx="118">
                  <c:v>44088</c:v>
                </c:pt>
                <c:pt idx="119">
                  <c:v>44089</c:v>
                </c:pt>
                <c:pt idx="120">
                  <c:v>44090</c:v>
                </c:pt>
                <c:pt idx="121">
                  <c:v>44091</c:v>
                </c:pt>
                <c:pt idx="122">
                  <c:v>44092</c:v>
                </c:pt>
                <c:pt idx="123">
                  <c:v>44093</c:v>
                </c:pt>
                <c:pt idx="124">
                  <c:v>44094</c:v>
                </c:pt>
                <c:pt idx="125">
                  <c:v>44095</c:v>
                </c:pt>
                <c:pt idx="126">
                  <c:v>44096</c:v>
                </c:pt>
                <c:pt idx="127">
                  <c:v>44097</c:v>
                </c:pt>
                <c:pt idx="128">
                  <c:v>44098</c:v>
                </c:pt>
                <c:pt idx="129">
                  <c:v>44099</c:v>
                </c:pt>
              </c:numCache>
            </c:numRef>
          </c:cat>
          <c:val>
            <c:numRef>
              <c:f>'graphique 2'!$C$4:$C$133</c:f>
              <c:numCache>
                <c:formatCode>General</c:formatCode>
                <c:ptCount val="130"/>
                <c:pt idx="0">
                  <c:v>52.715618236492134</c:v>
                </c:pt>
                <c:pt idx="1">
                  <c:v>54.69638832670416</c:v>
                </c:pt>
                <c:pt idx="2">
                  <c:v>57.233242461581682</c:v>
                </c:pt>
                <c:pt idx="3">
                  <c:v>59.219279708359139</c:v>
                </c:pt>
                <c:pt idx="4">
                  <c:v>62.18181586020647</c:v>
                </c:pt>
                <c:pt idx="5">
                  <c:v>67.707063097343436</c:v>
                </c:pt>
                <c:pt idx="6">
                  <c:v>69.48592551921395</c:v>
                </c:pt>
                <c:pt idx="7">
                  <c:v>71.091131385230256</c:v>
                </c:pt>
                <c:pt idx="8">
                  <c:v>72.752201033001128</c:v>
                </c:pt>
                <c:pt idx="9">
                  <c:v>75.686645683166162</c:v>
                </c:pt>
                <c:pt idx="10">
                  <c:v>77.022588121125452</c:v>
                </c:pt>
                <c:pt idx="11">
                  <c:v>78.105068600723996</c:v>
                </c:pt>
                <c:pt idx="12">
                  <c:v>79.373495668162747</c:v>
                </c:pt>
                <c:pt idx="13">
                  <c:v>80.18415894682407</c:v>
                </c:pt>
                <c:pt idx="14">
                  <c:v>80.900971072137693</c:v>
                </c:pt>
                <c:pt idx="15">
                  <c:v>81.597991457629718</c:v>
                </c:pt>
                <c:pt idx="16">
                  <c:v>82.147212237679639</c:v>
                </c:pt>
                <c:pt idx="17">
                  <c:v>82.625086987888736</c:v>
                </c:pt>
                <c:pt idx="18">
                  <c:v>83.051247837273593</c:v>
                </c:pt>
                <c:pt idx="19">
                  <c:v>83.372703998569889</c:v>
                </c:pt>
                <c:pt idx="20">
                  <c:v>83.671016593139285</c:v>
                </c:pt>
                <c:pt idx="21">
                  <c:v>83.941876129246438</c:v>
                </c:pt>
                <c:pt idx="22">
                  <c:v>84.171715688465241</c:v>
                </c:pt>
                <c:pt idx="23">
                  <c:v>84.374581021636843</c:v>
                </c:pt>
                <c:pt idx="24">
                  <c:v>84.567390874092609</c:v>
                </c:pt>
                <c:pt idx="25">
                  <c:v>84.722851798175327</c:v>
                </c:pt>
                <c:pt idx="26">
                  <c:v>84.856924874386294</c:v>
                </c:pt>
                <c:pt idx="27">
                  <c:v>84.971206210775634</c:v>
                </c:pt>
                <c:pt idx="28">
                  <c:v>85.045744456716747</c:v>
                </c:pt>
                <c:pt idx="29">
                  <c:v>85.383161698514343</c:v>
                </c:pt>
                <c:pt idx="30">
                  <c:v>85.644444586320716</c:v>
                </c:pt>
                <c:pt idx="31">
                  <c:v>85.859599951478316</c:v>
                </c:pt>
                <c:pt idx="32">
                  <c:v>86.035650669407715</c:v>
                </c:pt>
                <c:pt idx="33">
                  <c:v>86.13907847105618</c:v>
                </c:pt>
                <c:pt idx="34">
                  <c:v>86.235483397284057</c:v>
                </c:pt>
                <c:pt idx="35">
                  <c:v>86.403713185767828</c:v>
                </c:pt>
                <c:pt idx="36">
                  <c:v>86.551832012819943</c:v>
                </c:pt>
                <c:pt idx="37">
                  <c:v>86.688937694326157</c:v>
                </c:pt>
                <c:pt idx="38">
                  <c:v>86.80960346291603</c:v>
                </c:pt>
                <c:pt idx="39">
                  <c:v>86.913510096979536</c:v>
                </c:pt>
                <c:pt idx="40">
                  <c:v>86.971768040809295</c:v>
                </c:pt>
                <c:pt idx="41">
                  <c:v>87.037527692474669</c:v>
                </c:pt>
                <c:pt idx="42">
                  <c:v>87.189636789652113</c:v>
                </c:pt>
                <c:pt idx="43">
                  <c:v>87.322911811838011</c:v>
                </c:pt>
                <c:pt idx="44">
                  <c:v>87.464167374274567</c:v>
                </c:pt>
                <c:pt idx="45">
                  <c:v>87.579725597104016</c:v>
                </c:pt>
                <c:pt idx="46">
                  <c:v>87.659690610415566</c:v>
                </c:pt>
                <c:pt idx="47">
                  <c:v>87.722258045980681</c:v>
                </c:pt>
                <c:pt idx="48">
                  <c:v>87.809245934712806</c:v>
                </c:pt>
                <c:pt idx="49">
                  <c:v>87.953534102444593</c:v>
                </c:pt>
                <c:pt idx="50">
                  <c:v>88.095428108101203</c:v>
                </c:pt>
                <c:pt idx="51">
                  <c:v>88.233491454437498</c:v>
                </c:pt>
                <c:pt idx="52">
                  <c:v>88.445933435909879</c:v>
                </c:pt>
                <c:pt idx="53">
                  <c:v>88.550159291583412</c:v>
                </c:pt>
                <c:pt idx="54">
                  <c:v>88.616078554053786</c:v>
                </c:pt>
                <c:pt idx="55">
                  <c:v>88.72525234468273</c:v>
                </c:pt>
                <c:pt idx="56">
                  <c:v>88.825966762645976</c:v>
                </c:pt>
                <c:pt idx="57">
                  <c:v>88.957805287586751</c:v>
                </c:pt>
                <c:pt idx="58">
                  <c:v>89.16609738812879</c:v>
                </c:pt>
                <c:pt idx="59">
                  <c:v>89.311343220690659</c:v>
                </c:pt>
                <c:pt idx="60">
                  <c:v>89.532084964023724</c:v>
                </c:pt>
                <c:pt idx="61">
                  <c:v>89.589066021413387</c:v>
                </c:pt>
                <c:pt idx="62">
                  <c:v>89.665200375404609</c:v>
                </c:pt>
                <c:pt idx="63">
                  <c:v>89.760488025997404</c:v>
                </c:pt>
                <c:pt idx="64">
                  <c:v>89.840612650113954</c:v>
                </c:pt>
                <c:pt idx="65">
                  <c:v>89.900466701993849</c:v>
                </c:pt>
                <c:pt idx="66">
                  <c:v>89.954734375698294</c:v>
                </c:pt>
                <c:pt idx="67">
                  <c:v>89.98857186636107</c:v>
                </c:pt>
                <c:pt idx="68">
                  <c:v>90.01139621147793</c:v>
                </c:pt>
                <c:pt idx="69">
                  <c:v>90.039966545575268</c:v>
                </c:pt>
                <c:pt idx="70">
                  <c:v>90.078751971193441</c:v>
                </c:pt>
                <c:pt idx="71">
                  <c:v>90.121846888546969</c:v>
                </c:pt>
                <c:pt idx="72">
                  <c:v>90.147544228154061</c:v>
                </c:pt>
                <c:pt idx="73">
                  <c:v>90.178508724326605</c:v>
                </c:pt>
                <c:pt idx="74">
                  <c:v>90.199736961393342</c:v>
                </c:pt>
                <c:pt idx="75">
                  <c:v>90.210909717744244</c:v>
                </c:pt>
                <c:pt idx="76">
                  <c:v>90.228786127905707</c:v>
                </c:pt>
                <c:pt idx="77">
                  <c:v>90.258633348443155</c:v>
                </c:pt>
                <c:pt idx="78">
                  <c:v>90.280340417924933</c:v>
                </c:pt>
                <c:pt idx="79">
                  <c:v>90.294705390376109</c:v>
                </c:pt>
                <c:pt idx="80">
                  <c:v>90.308751141217257</c:v>
                </c:pt>
                <c:pt idx="81">
                  <c:v>90.328702491843899</c:v>
                </c:pt>
                <c:pt idx="82">
                  <c:v>90.338917583364719</c:v>
                </c:pt>
                <c:pt idx="83">
                  <c:v>90.350569172130676</c:v>
                </c:pt>
                <c:pt idx="84">
                  <c:v>90.368764803902167</c:v>
                </c:pt>
                <c:pt idx="85">
                  <c:v>90.388077711308739</c:v>
                </c:pt>
                <c:pt idx="86">
                  <c:v>90.401963851344874</c:v>
                </c:pt>
                <c:pt idx="87">
                  <c:v>90.417126877821119</c:v>
                </c:pt>
                <c:pt idx="88">
                  <c:v>90.445218379503416</c:v>
                </c:pt>
                <c:pt idx="89">
                  <c:v>90.464690897715016</c:v>
                </c:pt>
                <c:pt idx="90">
                  <c:v>90.563968818433139</c:v>
                </c:pt>
                <c:pt idx="91">
                  <c:v>90.643295388524621</c:v>
                </c:pt>
                <c:pt idx="92">
                  <c:v>90.743371363267812</c:v>
                </c:pt>
                <c:pt idx="93">
                  <c:v>90.811365566203378</c:v>
                </c:pt>
                <c:pt idx="94">
                  <c:v>90.87489066659856</c:v>
                </c:pt>
                <c:pt idx="95">
                  <c:v>90.916868308317007</c:v>
                </c:pt>
                <c:pt idx="96">
                  <c:v>90.946875139659454</c:v>
                </c:pt>
                <c:pt idx="97">
                  <c:v>91.00672919153935</c:v>
                </c:pt>
                <c:pt idx="98">
                  <c:v>91.158040234691725</c:v>
                </c:pt>
                <c:pt idx="99">
                  <c:v>91.277429116841489</c:v>
                </c:pt>
                <c:pt idx="100">
                  <c:v>91.475506125862694</c:v>
                </c:pt>
                <c:pt idx="101">
                  <c:v>91.600162164577895</c:v>
                </c:pt>
                <c:pt idx="102">
                  <c:v>91.669433253953557</c:v>
                </c:pt>
                <c:pt idx="103">
                  <c:v>91.713805057747194</c:v>
                </c:pt>
                <c:pt idx="104">
                  <c:v>91.779085876997527</c:v>
                </c:pt>
                <c:pt idx="105">
                  <c:v>91.884429008306142</c:v>
                </c:pt>
                <c:pt idx="106">
                  <c:v>91.963755578397638</c:v>
                </c:pt>
                <c:pt idx="107">
                  <c:v>92.107086081299357</c:v>
                </c:pt>
                <c:pt idx="108">
                  <c:v>92.223761579763902</c:v>
                </c:pt>
                <c:pt idx="109">
                  <c:v>92.239084217045146</c:v>
                </c:pt>
                <c:pt idx="110">
                  <c:v>92.249458919371008</c:v>
                </c:pt>
                <c:pt idx="111">
                  <c:v>92.376349509356388</c:v>
                </c:pt>
                <c:pt idx="112">
                  <c:v>92.488236683670536</c:v>
                </c:pt>
                <c:pt idx="113">
                  <c:v>92.582407058628235</c:v>
                </c:pt>
                <c:pt idx="114">
                  <c:v>92.706265043318368</c:v>
                </c:pt>
                <c:pt idx="115">
                  <c:v>92.808735180136765</c:v>
                </c:pt>
                <c:pt idx="116">
                  <c:v>92.817992606827517</c:v>
                </c:pt>
                <c:pt idx="117">
                  <c:v>92.822940541782913</c:v>
                </c:pt>
                <c:pt idx="118">
                  <c:v>92.937062267367253</c:v>
                </c:pt>
                <c:pt idx="119">
                  <c:v>93.033467193595143</c:v>
                </c:pt>
                <c:pt idx="120">
                  <c:v>93.102897893775818</c:v>
                </c:pt>
                <c:pt idx="121">
                  <c:v>93.19674904712349</c:v>
                </c:pt>
                <c:pt idx="122">
                  <c:v>93.247026450702606</c:v>
                </c:pt>
                <c:pt idx="123">
                  <c:v>93.257401153028454</c:v>
                </c:pt>
                <c:pt idx="124">
                  <c:v>93.261231812348768</c:v>
                </c:pt>
                <c:pt idx="125">
                  <c:v>93.336248890704908</c:v>
                </c:pt>
                <c:pt idx="126">
                  <c:v>93.411265969061049</c:v>
                </c:pt>
                <c:pt idx="127">
                  <c:v>93.470162356110862</c:v>
                </c:pt>
                <c:pt idx="128">
                  <c:v>93.498253857793159</c:v>
                </c:pt>
                <c:pt idx="129">
                  <c:v>93.501605684698433</c:v>
                </c:pt>
              </c:numCache>
            </c:numRef>
          </c:val>
          <c:smooth val="0"/>
        </c:ser>
        <c:ser>
          <c:idx val="0"/>
          <c:order val="1"/>
          <c:tx>
            <c:strRef>
              <c:f>'graphique 2'!$B$3</c:f>
              <c:strCache>
                <c:ptCount val="1"/>
                <c:pt idx="0">
                  <c:v>Ensemble des premières propositions (Hors PC)</c:v>
                </c:pt>
              </c:strCache>
            </c:strRef>
          </c:tx>
          <c:spPr>
            <a:ln>
              <a:solidFill>
                <a:schemeClr val="accent1">
                  <a:alpha val="50000"/>
                </a:schemeClr>
              </a:solidFill>
            </a:ln>
          </c:spPr>
          <c:marker>
            <c:symbol val="none"/>
          </c:marker>
          <c:dLbls>
            <c:dLbl>
              <c:idx val="129"/>
              <c:numFmt formatCode="#,##0.0" sourceLinked="0"/>
              <c:spPr/>
              <c:txPr>
                <a:bodyPr/>
                <a:lstStyle/>
                <a:p>
                  <a:pPr>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numRef>
              <c:f>'graphique 2'!$A$4:$A$133</c:f>
              <c:numCache>
                <c:formatCode>d\-mmm</c:formatCode>
                <c:ptCount val="130"/>
                <c:pt idx="0">
                  <c:v>43970</c:v>
                </c:pt>
                <c:pt idx="1">
                  <c:v>43971</c:v>
                </c:pt>
                <c:pt idx="2">
                  <c:v>43972</c:v>
                </c:pt>
                <c:pt idx="3">
                  <c:v>43973</c:v>
                </c:pt>
                <c:pt idx="4">
                  <c:v>43974</c:v>
                </c:pt>
                <c:pt idx="5">
                  <c:v>43975</c:v>
                </c:pt>
                <c:pt idx="6">
                  <c:v>43976</c:v>
                </c:pt>
                <c:pt idx="7">
                  <c:v>43977</c:v>
                </c:pt>
                <c:pt idx="8">
                  <c:v>43978</c:v>
                </c:pt>
                <c:pt idx="9">
                  <c:v>43979</c:v>
                </c:pt>
                <c:pt idx="10">
                  <c:v>43980</c:v>
                </c:pt>
                <c:pt idx="11">
                  <c:v>43981</c:v>
                </c:pt>
                <c:pt idx="12">
                  <c:v>43982</c:v>
                </c:pt>
                <c:pt idx="13">
                  <c:v>43983</c:v>
                </c:pt>
                <c:pt idx="14">
                  <c:v>43984</c:v>
                </c:pt>
                <c:pt idx="15">
                  <c:v>43985</c:v>
                </c:pt>
                <c:pt idx="16">
                  <c:v>43986</c:v>
                </c:pt>
                <c:pt idx="17">
                  <c:v>43987</c:v>
                </c:pt>
                <c:pt idx="18">
                  <c:v>43988</c:v>
                </c:pt>
                <c:pt idx="19">
                  <c:v>43989</c:v>
                </c:pt>
                <c:pt idx="20">
                  <c:v>43990</c:v>
                </c:pt>
                <c:pt idx="21">
                  <c:v>43991</c:v>
                </c:pt>
                <c:pt idx="22">
                  <c:v>43992</c:v>
                </c:pt>
                <c:pt idx="23">
                  <c:v>43993</c:v>
                </c:pt>
                <c:pt idx="24">
                  <c:v>43994</c:v>
                </c:pt>
                <c:pt idx="25">
                  <c:v>43995</c:v>
                </c:pt>
                <c:pt idx="26">
                  <c:v>43996</c:v>
                </c:pt>
                <c:pt idx="27">
                  <c:v>43997</c:v>
                </c:pt>
                <c:pt idx="28">
                  <c:v>43998</c:v>
                </c:pt>
                <c:pt idx="29">
                  <c:v>43999</c:v>
                </c:pt>
                <c:pt idx="30">
                  <c:v>44000</c:v>
                </c:pt>
                <c:pt idx="31">
                  <c:v>44001</c:v>
                </c:pt>
                <c:pt idx="32">
                  <c:v>44002</c:v>
                </c:pt>
                <c:pt idx="33">
                  <c:v>44003</c:v>
                </c:pt>
                <c:pt idx="34">
                  <c:v>44004</c:v>
                </c:pt>
                <c:pt idx="35">
                  <c:v>44005</c:v>
                </c:pt>
                <c:pt idx="36">
                  <c:v>44006</c:v>
                </c:pt>
                <c:pt idx="37">
                  <c:v>44007</c:v>
                </c:pt>
                <c:pt idx="38">
                  <c:v>44008</c:v>
                </c:pt>
                <c:pt idx="39">
                  <c:v>44009</c:v>
                </c:pt>
                <c:pt idx="40">
                  <c:v>44010</c:v>
                </c:pt>
                <c:pt idx="41">
                  <c:v>44011</c:v>
                </c:pt>
                <c:pt idx="42">
                  <c:v>44012</c:v>
                </c:pt>
                <c:pt idx="43">
                  <c:v>44013</c:v>
                </c:pt>
                <c:pt idx="44">
                  <c:v>44014</c:v>
                </c:pt>
                <c:pt idx="45">
                  <c:v>44015</c:v>
                </c:pt>
                <c:pt idx="46">
                  <c:v>44016</c:v>
                </c:pt>
                <c:pt idx="47">
                  <c:v>44017</c:v>
                </c:pt>
                <c:pt idx="48">
                  <c:v>44018</c:v>
                </c:pt>
                <c:pt idx="49">
                  <c:v>44019</c:v>
                </c:pt>
                <c:pt idx="50">
                  <c:v>44020</c:v>
                </c:pt>
                <c:pt idx="51">
                  <c:v>44021</c:v>
                </c:pt>
                <c:pt idx="52">
                  <c:v>44022</c:v>
                </c:pt>
                <c:pt idx="53">
                  <c:v>44023</c:v>
                </c:pt>
                <c:pt idx="54">
                  <c:v>44024</c:v>
                </c:pt>
                <c:pt idx="55">
                  <c:v>44025</c:v>
                </c:pt>
                <c:pt idx="56">
                  <c:v>44026</c:v>
                </c:pt>
                <c:pt idx="57">
                  <c:v>44027</c:v>
                </c:pt>
                <c:pt idx="58">
                  <c:v>44028</c:v>
                </c:pt>
                <c:pt idx="59">
                  <c:v>44029</c:v>
                </c:pt>
                <c:pt idx="60">
                  <c:v>44030</c:v>
                </c:pt>
                <c:pt idx="61">
                  <c:v>44031</c:v>
                </c:pt>
                <c:pt idx="62">
                  <c:v>44032</c:v>
                </c:pt>
                <c:pt idx="63">
                  <c:v>44033</c:v>
                </c:pt>
                <c:pt idx="64">
                  <c:v>44034</c:v>
                </c:pt>
                <c:pt idx="65">
                  <c:v>44035</c:v>
                </c:pt>
                <c:pt idx="66">
                  <c:v>44036</c:v>
                </c:pt>
                <c:pt idx="67">
                  <c:v>44037</c:v>
                </c:pt>
                <c:pt idx="68">
                  <c:v>44038</c:v>
                </c:pt>
                <c:pt idx="69">
                  <c:v>44039</c:v>
                </c:pt>
                <c:pt idx="70">
                  <c:v>44040</c:v>
                </c:pt>
                <c:pt idx="71">
                  <c:v>44041</c:v>
                </c:pt>
                <c:pt idx="72">
                  <c:v>44042</c:v>
                </c:pt>
                <c:pt idx="73">
                  <c:v>44043</c:v>
                </c:pt>
                <c:pt idx="74">
                  <c:v>44044</c:v>
                </c:pt>
                <c:pt idx="75">
                  <c:v>44045</c:v>
                </c:pt>
                <c:pt idx="76">
                  <c:v>44046</c:v>
                </c:pt>
                <c:pt idx="77">
                  <c:v>44047</c:v>
                </c:pt>
                <c:pt idx="78">
                  <c:v>44048</c:v>
                </c:pt>
                <c:pt idx="79">
                  <c:v>44049</c:v>
                </c:pt>
                <c:pt idx="80">
                  <c:v>44050</c:v>
                </c:pt>
                <c:pt idx="81">
                  <c:v>44051</c:v>
                </c:pt>
                <c:pt idx="82">
                  <c:v>44052</c:v>
                </c:pt>
                <c:pt idx="83">
                  <c:v>44053</c:v>
                </c:pt>
                <c:pt idx="84">
                  <c:v>44054</c:v>
                </c:pt>
                <c:pt idx="85">
                  <c:v>44055</c:v>
                </c:pt>
                <c:pt idx="86">
                  <c:v>44056</c:v>
                </c:pt>
                <c:pt idx="87">
                  <c:v>44057</c:v>
                </c:pt>
                <c:pt idx="88">
                  <c:v>44058</c:v>
                </c:pt>
                <c:pt idx="89">
                  <c:v>44059</c:v>
                </c:pt>
                <c:pt idx="90">
                  <c:v>44060</c:v>
                </c:pt>
                <c:pt idx="91">
                  <c:v>44061</c:v>
                </c:pt>
                <c:pt idx="92">
                  <c:v>44062</c:v>
                </c:pt>
                <c:pt idx="93">
                  <c:v>44063</c:v>
                </c:pt>
                <c:pt idx="94">
                  <c:v>44064</c:v>
                </c:pt>
                <c:pt idx="95">
                  <c:v>44065</c:v>
                </c:pt>
                <c:pt idx="96">
                  <c:v>44066</c:v>
                </c:pt>
                <c:pt idx="97">
                  <c:v>44067</c:v>
                </c:pt>
                <c:pt idx="98">
                  <c:v>44068</c:v>
                </c:pt>
                <c:pt idx="99">
                  <c:v>44069</c:v>
                </c:pt>
                <c:pt idx="100">
                  <c:v>44070</c:v>
                </c:pt>
                <c:pt idx="101">
                  <c:v>44071</c:v>
                </c:pt>
                <c:pt idx="102">
                  <c:v>44072</c:v>
                </c:pt>
                <c:pt idx="103">
                  <c:v>44073</c:v>
                </c:pt>
                <c:pt idx="104">
                  <c:v>44074</c:v>
                </c:pt>
                <c:pt idx="105">
                  <c:v>44075</c:v>
                </c:pt>
                <c:pt idx="106">
                  <c:v>44076</c:v>
                </c:pt>
                <c:pt idx="107">
                  <c:v>44077</c:v>
                </c:pt>
                <c:pt idx="108">
                  <c:v>44078</c:v>
                </c:pt>
                <c:pt idx="109">
                  <c:v>44079</c:v>
                </c:pt>
                <c:pt idx="110">
                  <c:v>44080</c:v>
                </c:pt>
                <c:pt idx="111">
                  <c:v>44081</c:v>
                </c:pt>
                <c:pt idx="112">
                  <c:v>44082</c:v>
                </c:pt>
                <c:pt idx="113">
                  <c:v>44083</c:v>
                </c:pt>
                <c:pt idx="114">
                  <c:v>44084</c:v>
                </c:pt>
                <c:pt idx="115">
                  <c:v>44085</c:v>
                </c:pt>
                <c:pt idx="116">
                  <c:v>44086</c:v>
                </c:pt>
                <c:pt idx="117">
                  <c:v>44087</c:v>
                </c:pt>
                <c:pt idx="118">
                  <c:v>44088</c:v>
                </c:pt>
                <c:pt idx="119">
                  <c:v>44089</c:v>
                </c:pt>
                <c:pt idx="120">
                  <c:v>44090</c:v>
                </c:pt>
                <c:pt idx="121">
                  <c:v>44091</c:v>
                </c:pt>
                <c:pt idx="122">
                  <c:v>44092</c:v>
                </c:pt>
                <c:pt idx="123">
                  <c:v>44093</c:v>
                </c:pt>
                <c:pt idx="124">
                  <c:v>44094</c:v>
                </c:pt>
                <c:pt idx="125">
                  <c:v>44095</c:v>
                </c:pt>
                <c:pt idx="126">
                  <c:v>44096</c:v>
                </c:pt>
                <c:pt idx="127">
                  <c:v>44097</c:v>
                </c:pt>
                <c:pt idx="128">
                  <c:v>44098</c:v>
                </c:pt>
                <c:pt idx="129">
                  <c:v>44099</c:v>
                </c:pt>
              </c:numCache>
            </c:numRef>
          </c:cat>
          <c:val>
            <c:numRef>
              <c:f>'graphique 2'!$B$4:$B$133</c:f>
              <c:numCache>
                <c:formatCode>General</c:formatCode>
                <c:ptCount val="130"/>
                <c:pt idx="0">
                  <c:v>52.715618236492134</c:v>
                </c:pt>
                <c:pt idx="1">
                  <c:v>54.69638832670416</c:v>
                </c:pt>
                <c:pt idx="2">
                  <c:v>57.233242461581682</c:v>
                </c:pt>
                <c:pt idx="3">
                  <c:v>59.219279708359139</c:v>
                </c:pt>
                <c:pt idx="4">
                  <c:v>62.18181586020647</c:v>
                </c:pt>
                <c:pt idx="5">
                  <c:v>67.707063097343436</c:v>
                </c:pt>
                <c:pt idx="6">
                  <c:v>69.48592551921395</c:v>
                </c:pt>
                <c:pt idx="7">
                  <c:v>71.091131385230256</c:v>
                </c:pt>
                <c:pt idx="8">
                  <c:v>72.752201033001128</c:v>
                </c:pt>
                <c:pt idx="9">
                  <c:v>75.686645683166162</c:v>
                </c:pt>
                <c:pt idx="10">
                  <c:v>77.022588121125452</c:v>
                </c:pt>
                <c:pt idx="11">
                  <c:v>78.105068600723996</c:v>
                </c:pt>
                <c:pt idx="12">
                  <c:v>79.373495668162747</c:v>
                </c:pt>
                <c:pt idx="13">
                  <c:v>80.18415894682407</c:v>
                </c:pt>
                <c:pt idx="14">
                  <c:v>80.900971072137693</c:v>
                </c:pt>
                <c:pt idx="15">
                  <c:v>81.597991457629718</c:v>
                </c:pt>
                <c:pt idx="16">
                  <c:v>82.147212237679639</c:v>
                </c:pt>
                <c:pt idx="17">
                  <c:v>82.625086987888736</c:v>
                </c:pt>
                <c:pt idx="18">
                  <c:v>83.051247837273593</c:v>
                </c:pt>
                <c:pt idx="19">
                  <c:v>83.372703998569889</c:v>
                </c:pt>
                <c:pt idx="20">
                  <c:v>83.671016593139285</c:v>
                </c:pt>
                <c:pt idx="21">
                  <c:v>83.941876129246438</c:v>
                </c:pt>
                <c:pt idx="22">
                  <c:v>84.171715688465241</c:v>
                </c:pt>
                <c:pt idx="23">
                  <c:v>84.374581021636843</c:v>
                </c:pt>
                <c:pt idx="24">
                  <c:v>84.567390874092609</c:v>
                </c:pt>
                <c:pt idx="25">
                  <c:v>84.722851798175327</c:v>
                </c:pt>
                <c:pt idx="26">
                  <c:v>84.856924874386294</c:v>
                </c:pt>
                <c:pt idx="27">
                  <c:v>84.971206210775634</c:v>
                </c:pt>
                <c:pt idx="28">
                  <c:v>85.045744456716747</c:v>
                </c:pt>
                <c:pt idx="29">
                  <c:v>85.112621384017217</c:v>
                </c:pt>
                <c:pt idx="30">
                  <c:v>85.186680797543303</c:v>
                </c:pt>
                <c:pt idx="31">
                  <c:v>85.247811735863266</c:v>
                </c:pt>
                <c:pt idx="32">
                  <c:v>85.301281355542642</c:v>
                </c:pt>
                <c:pt idx="33">
                  <c:v>85.348685764631526</c:v>
                </c:pt>
                <c:pt idx="34">
                  <c:v>85.390024963129903</c:v>
                </c:pt>
                <c:pt idx="35">
                  <c:v>85.446207966494498</c:v>
                </c:pt>
                <c:pt idx="36">
                  <c:v>85.495527705243532</c:v>
                </c:pt>
                <c:pt idx="37">
                  <c:v>85.542134060307347</c:v>
                </c:pt>
                <c:pt idx="38">
                  <c:v>85.590655745031313</c:v>
                </c:pt>
                <c:pt idx="39">
                  <c:v>85.63454871640991</c:v>
                </c:pt>
                <c:pt idx="40">
                  <c:v>85.667907374657631</c:v>
                </c:pt>
                <c:pt idx="41">
                  <c:v>85.705575524640722</c:v>
                </c:pt>
                <c:pt idx="42">
                  <c:v>85.779475327361766</c:v>
                </c:pt>
                <c:pt idx="43">
                  <c:v>85.852896297667769</c:v>
                </c:pt>
                <c:pt idx="44">
                  <c:v>85.929828705684059</c:v>
                </c:pt>
                <c:pt idx="45">
                  <c:v>85.996067189764474</c:v>
                </c:pt>
                <c:pt idx="46">
                  <c:v>86.043152377243331</c:v>
                </c:pt>
                <c:pt idx="47">
                  <c:v>86.085928072986832</c:v>
                </c:pt>
                <c:pt idx="48">
                  <c:v>86.150410838212096</c:v>
                </c:pt>
                <c:pt idx="49">
                  <c:v>86.254317472275602</c:v>
                </c:pt>
                <c:pt idx="50">
                  <c:v>86.361416322439368</c:v>
                </c:pt>
                <c:pt idx="51">
                  <c:v>86.46085385396249</c:v>
                </c:pt>
                <c:pt idx="52">
                  <c:v>86.635787296256808</c:v>
                </c:pt>
                <c:pt idx="53">
                  <c:v>86.705217996437483</c:v>
                </c:pt>
                <c:pt idx="54">
                  <c:v>86.753580070356435</c:v>
                </c:pt>
                <c:pt idx="55">
                  <c:v>86.84743122370412</c:v>
                </c:pt>
                <c:pt idx="56">
                  <c:v>86.917819588714877</c:v>
                </c:pt>
                <c:pt idx="57">
                  <c:v>87.028270265783917</c:v>
                </c:pt>
                <c:pt idx="58">
                  <c:v>87.162502952799898</c:v>
                </c:pt>
                <c:pt idx="59">
                  <c:v>87.241510301281352</c:v>
                </c:pt>
                <c:pt idx="60">
                  <c:v>87.415805300355615</c:v>
                </c:pt>
                <c:pt idx="61">
                  <c:v>87.456665666438965</c:v>
                </c:pt>
                <c:pt idx="62">
                  <c:v>87.523702204544435</c:v>
                </c:pt>
                <c:pt idx="63">
                  <c:v>87.597602007265479</c:v>
                </c:pt>
                <c:pt idx="64">
                  <c:v>87.664478934565963</c:v>
                </c:pt>
                <c:pt idx="65">
                  <c:v>87.711564122044805</c:v>
                </c:pt>
                <c:pt idx="66">
                  <c:v>87.749072661222868</c:v>
                </c:pt>
                <c:pt idx="67">
                  <c:v>87.761362693208881</c:v>
                </c:pt>
                <c:pt idx="68">
                  <c:v>87.776685330490139</c:v>
                </c:pt>
                <c:pt idx="69">
                  <c:v>87.796636681116766</c:v>
                </c:pt>
                <c:pt idx="70">
                  <c:v>87.820737912673735</c:v>
                </c:pt>
                <c:pt idx="71">
                  <c:v>87.851063965626224</c:v>
                </c:pt>
                <c:pt idx="72">
                  <c:v>87.868940375787673</c:v>
                </c:pt>
                <c:pt idx="73">
                  <c:v>87.892881996539643</c:v>
                </c:pt>
                <c:pt idx="74">
                  <c:v>87.906768136575778</c:v>
                </c:pt>
                <c:pt idx="75">
                  <c:v>87.914429455216407</c:v>
                </c:pt>
                <c:pt idx="76">
                  <c:v>87.927038708812432</c:v>
                </c:pt>
                <c:pt idx="77">
                  <c:v>87.948586167489196</c:v>
                </c:pt>
                <c:pt idx="78">
                  <c:v>87.96199347511029</c:v>
                </c:pt>
                <c:pt idx="79">
                  <c:v>87.969175961335878</c:v>
                </c:pt>
                <c:pt idx="80">
                  <c:v>87.976677669171494</c:v>
                </c:pt>
                <c:pt idx="81">
                  <c:v>87.991840695647724</c:v>
                </c:pt>
                <c:pt idx="82">
                  <c:v>87.997427073823189</c:v>
                </c:pt>
                <c:pt idx="83">
                  <c:v>88.006046057293901</c:v>
                </c:pt>
                <c:pt idx="84">
                  <c:v>88.017378424449817</c:v>
                </c:pt>
                <c:pt idx="85">
                  <c:v>88.03078573207091</c:v>
                </c:pt>
                <c:pt idx="86">
                  <c:v>88.038766272321567</c:v>
                </c:pt>
                <c:pt idx="87">
                  <c:v>88.047066034182251</c:v>
                </c:pt>
                <c:pt idx="88">
                  <c:v>88.066378941588823</c:v>
                </c:pt>
                <c:pt idx="89">
                  <c:v>88.080584303234986</c:v>
                </c:pt>
                <c:pt idx="90">
                  <c:v>88.171562462092439</c:v>
                </c:pt>
                <c:pt idx="91">
                  <c:v>88.229181962702157</c:v>
                </c:pt>
                <c:pt idx="92">
                  <c:v>88.291110955047216</c:v>
                </c:pt>
                <c:pt idx="93">
                  <c:v>88.345219017946647</c:v>
                </c:pt>
                <c:pt idx="94">
                  <c:v>88.398209805210968</c:v>
                </c:pt>
                <c:pt idx="95">
                  <c:v>88.429333912188525</c:v>
                </c:pt>
                <c:pt idx="96">
                  <c:v>88.453754365355522</c:v>
                </c:pt>
                <c:pt idx="97">
                  <c:v>88.508181649864966</c:v>
                </c:pt>
                <c:pt idx="98">
                  <c:v>88.642893169295988</c:v>
                </c:pt>
                <c:pt idx="99">
                  <c:v>88.742809533234151</c:v>
                </c:pt>
                <c:pt idx="100">
                  <c:v>88.919977526798661</c:v>
                </c:pt>
                <c:pt idx="101">
                  <c:v>89.027555209377454</c:v>
                </c:pt>
                <c:pt idx="102">
                  <c:v>89.080226775031761</c:v>
                </c:pt>
                <c:pt idx="103">
                  <c:v>89.117894925014838</c:v>
                </c:pt>
                <c:pt idx="104">
                  <c:v>89.172801041939337</c:v>
                </c:pt>
                <c:pt idx="105">
                  <c:v>89.259629319866434</c:v>
                </c:pt>
                <c:pt idx="106">
                  <c:v>89.321717923016521</c:v>
                </c:pt>
                <c:pt idx="107">
                  <c:v>89.447650848171818</c:v>
                </c:pt>
                <c:pt idx="108">
                  <c:v>89.545811493254845</c:v>
                </c:pt>
                <c:pt idx="109">
                  <c:v>89.548046044525037</c:v>
                </c:pt>
                <c:pt idx="110">
                  <c:v>89.553153590285447</c:v>
                </c:pt>
                <c:pt idx="111">
                  <c:v>89.674138580485334</c:v>
                </c:pt>
                <c:pt idx="112">
                  <c:v>89.771022339128265</c:v>
                </c:pt>
                <c:pt idx="113">
                  <c:v>89.853860346930048</c:v>
                </c:pt>
                <c:pt idx="114">
                  <c:v>89.965109078024142</c:v>
                </c:pt>
                <c:pt idx="115">
                  <c:v>90.0586410097618</c:v>
                </c:pt>
                <c:pt idx="116">
                  <c:v>90.062790890692128</c:v>
                </c:pt>
                <c:pt idx="117">
                  <c:v>90.064865831157306</c:v>
                </c:pt>
                <c:pt idx="118">
                  <c:v>90.177072227081496</c:v>
                </c:pt>
                <c:pt idx="119">
                  <c:v>90.268848439963989</c:v>
                </c:pt>
                <c:pt idx="120">
                  <c:v>90.333810037604295</c:v>
                </c:pt>
                <c:pt idx="121">
                  <c:v>90.423192088411625</c:v>
                </c:pt>
                <c:pt idx="122">
                  <c:v>90.468840778645358</c:v>
                </c:pt>
                <c:pt idx="123">
                  <c:v>90.475704043260905</c:v>
                </c:pt>
                <c:pt idx="124">
                  <c:v>90.478417426946137</c:v>
                </c:pt>
                <c:pt idx="125">
                  <c:v>90.550721121617045</c:v>
                </c:pt>
                <c:pt idx="126">
                  <c:v>90.619353767772665</c:v>
                </c:pt>
                <c:pt idx="127">
                  <c:v>90.674419495502164</c:v>
                </c:pt>
                <c:pt idx="128">
                  <c:v>90.702510997184461</c:v>
                </c:pt>
                <c:pt idx="129">
                  <c:v>90.705862824089749</c:v>
                </c:pt>
              </c:numCache>
            </c:numRef>
          </c:val>
          <c:smooth val="0"/>
        </c:ser>
        <c:ser>
          <c:idx val="3"/>
          <c:order val="2"/>
          <c:tx>
            <c:strRef>
              <c:f>'graphique 2'!$E$3</c:f>
              <c:strCache>
                <c:ptCount val="1"/>
                <c:pt idx="0">
                  <c:v>Ensemble des propositions acceptées (dont PC)</c:v>
                </c:pt>
              </c:strCache>
            </c:strRef>
          </c:tx>
          <c:spPr>
            <a:ln>
              <a:solidFill>
                <a:schemeClr val="accent2"/>
              </a:solidFill>
            </a:ln>
          </c:spPr>
          <c:marker>
            <c:symbol val="none"/>
          </c:marker>
          <c:dLbls>
            <c:dLbl>
              <c:idx val="129"/>
              <c:showLegendKey val="0"/>
              <c:showVal val="1"/>
              <c:showCatName val="0"/>
              <c:showSerName val="0"/>
              <c:showPercent val="0"/>
              <c:showBubbleSize val="0"/>
            </c:dLbl>
            <c:numFmt formatCode="#,##0.0" sourceLinked="0"/>
            <c:showLegendKey val="0"/>
            <c:showVal val="0"/>
            <c:showCatName val="0"/>
            <c:showSerName val="0"/>
            <c:showPercent val="0"/>
            <c:showBubbleSize val="0"/>
          </c:dLbls>
          <c:cat>
            <c:numRef>
              <c:f>'graphique 2'!$A$4:$A$133</c:f>
              <c:numCache>
                <c:formatCode>d\-mmm</c:formatCode>
                <c:ptCount val="130"/>
                <c:pt idx="0">
                  <c:v>43970</c:v>
                </c:pt>
                <c:pt idx="1">
                  <c:v>43971</c:v>
                </c:pt>
                <c:pt idx="2">
                  <c:v>43972</c:v>
                </c:pt>
                <c:pt idx="3">
                  <c:v>43973</c:v>
                </c:pt>
                <c:pt idx="4">
                  <c:v>43974</c:v>
                </c:pt>
                <c:pt idx="5">
                  <c:v>43975</c:v>
                </c:pt>
                <c:pt idx="6">
                  <c:v>43976</c:v>
                </c:pt>
                <c:pt idx="7">
                  <c:v>43977</c:v>
                </c:pt>
                <c:pt idx="8">
                  <c:v>43978</c:v>
                </c:pt>
                <c:pt idx="9">
                  <c:v>43979</c:v>
                </c:pt>
                <c:pt idx="10">
                  <c:v>43980</c:v>
                </c:pt>
                <c:pt idx="11">
                  <c:v>43981</c:v>
                </c:pt>
                <c:pt idx="12">
                  <c:v>43982</c:v>
                </c:pt>
                <c:pt idx="13">
                  <c:v>43983</c:v>
                </c:pt>
                <c:pt idx="14">
                  <c:v>43984</c:v>
                </c:pt>
                <c:pt idx="15">
                  <c:v>43985</c:v>
                </c:pt>
                <c:pt idx="16">
                  <c:v>43986</c:v>
                </c:pt>
                <c:pt idx="17">
                  <c:v>43987</c:v>
                </c:pt>
                <c:pt idx="18">
                  <c:v>43988</c:v>
                </c:pt>
                <c:pt idx="19">
                  <c:v>43989</c:v>
                </c:pt>
                <c:pt idx="20">
                  <c:v>43990</c:v>
                </c:pt>
                <c:pt idx="21">
                  <c:v>43991</c:v>
                </c:pt>
                <c:pt idx="22">
                  <c:v>43992</c:v>
                </c:pt>
                <c:pt idx="23">
                  <c:v>43993</c:v>
                </c:pt>
                <c:pt idx="24">
                  <c:v>43994</c:v>
                </c:pt>
                <c:pt idx="25">
                  <c:v>43995</c:v>
                </c:pt>
                <c:pt idx="26">
                  <c:v>43996</c:v>
                </c:pt>
                <c:pt idx="27">
                  <c:v>43997</c:v>
                </c:pt>
                <c:pt idx="28">
                  <c:v>43998</c:v>
                </c:pt>
                <c:pt idx="29">
                  <c:v>43999</c:v>
                </c:pt>
                <c:pt idx="30">
                  <c:v>44000</c:v>
                </c:pt>
                <c:pt idx="31">
                  <c:v>44001</c:v>
                </c:pt>
                <c:pt idx="32">
                  <c:v>44002</c:v>
                </c:pt>
                <c:pt idx="33">
                  <c:v>44003</c:v>
                </c:pt>
                <c:pt idx="34">
                  <c:v>44004</c:v>
                </c:pt>
                <c:pt idx="35">
                  <c:v>44005</c:v>
                </c:pt>
                <c:pt idx="36">
                  <c:v>44006</c:v>
                </c:pt>
                <c:pt idx="37">
                  <c:v>44007</c:v>
                </c:pt>
                <c:pt idx="38">
                  <c:v>44008</c:v>
                </c:pt>
                <c:pt idx="39">
                  <c:v>44009</c:v>
                </c:pt>
                <c:pt idx="40">
                  <c:v>44010</c:v>
                </c:pt>
                <c:pt idx="41">
                  <c:v>44011</c:v>
                </c:pt>
                <c:pt idx="42">
                  <c:v>44012</c:v>
                </c:pt>
                <c:pt idx="43">
                  <c:v>44013</c:v>
                </c:pt>
                <c:pt idx="44">
                  <c:v>44014</c:v>
                </c:pt>
                <c:pt idx="45">
                  <c:v>44015</c:v>
                </c:pt>
                <c:pt idx="46">
                  <c:v>44016</c:v>
                </c:pt>
                <c:pt idx="47">
                  <c:v>44017</c:v>
                </c:pt>
                <c:pt idx="48">
                  <c:v>44018</c:v>
                </c:pt>
                <c:pt idx="49">
                  <c:v>44019</c:v>
                </c:pt>
                <c:pt idx="50">
                  <c:v>44020</c:v>
                </c:pt>
                <c:pt idx="51">
                  <c:v>44021</c:v>
                </c:pt>
                <c:pt idx="52">
                  <c:v>44022</c:v>
                </c:pt>
                <c:pt idx="53">
                  <c:v>44023</c:v>
                </c:pt>
                <c:pt idx="54">
                  <c:v>44024</c:v>
                </c:pt>
                <c:pt idx="55">
                  <c:v>44025</c:v>
                </c:pt>
                <c:pt idx="56">
                  <c:v>44026</c:v>
                </c:pt>
                <c:pt idx="57">
                  <c:v>44027</c:v>
                </c:pt>
                <c:pt idx="58">
                  <c:v>44028</c:v>
                </c:pt>
                <c:pt idx="59">
                  <c:v>44029</c:v>
                </c:pt>
                <c:pt idx="60">
                  <c:v>44030</c:v>
                </c:pt>
                <c:pt idx="61">
                  <c:v>44031</c:v>
                </c:pt>
                <c:pt idx="62">
                  <c:v>44032</c:v>
                </c:pt>
                <c:pt idx="63">
                  <c:v>44033</c:v>
                </c:pt>
                <c:pt idx="64">
                  <c:v>44034</c:v>
                </c:pt>
                <c:pt idx="65">
                  <c:v>44035</c:v>
                </c:pt>
                <c:pt idx="66">
                  <c:v>44036</c:v>
                </c:pt>
                <c:pt idx="67">
                  <c:v>44037</c:v>
                </c:pt>
                <c:pt idx="68">
                  <c:v>44038</c:v>
                </c:pt>
                <c:pt idx="69">
                  <c:v>44039</c:v>
                </c:pt>
                <c:pt idx="70">
                  <c:v>44040</c:v>
                </c:pt>
                <c:pt idx="71">
                  <c:v>44041</c:v>
                </c:pt>
                <c:pt idx="72">
                  <c:v>44042</c:v>
                </c:pt>
                <c:pt idx="73">
                  <c:v>44043</c:v>
                </c:pt>
                <c:pt idx="74">
                  <c:v>44044</c:v>
                </c:pt>
                <c:pt idx="75">
                  <c:v>44045</c:v>
                </c:pt>
                <c:pt idx="76">
                  <c:v>44046</c:v>
                </c:pt>
                <c:pt idx="77">
                  <c:v>44047</c:v>
                </c:pt>
                <c:pt idx="78">
                  <c:v>44048</c:v>
                </c:pt>
                <c:pt idx="79">
                  <c:v>44049</c:v>
                </c:pt>
                <c:pt idx="80">
                  <c:v>44050</c:v>
                </c:pt>
                <c:pt idx="81">
                  <c:v>44051</c:v>
                </c:pt>
                <c:pt idx="82">
                  <c:v>44052</c:v>
                </c:pt>
                <c:pt idx="83">
                  <c:v>44053</c:v>
                </c:pt>
                <c:pt idx="84">
                  <c:v>44054</c:v>
                </c:pt>
                <c:pt idx="85">
                  <c:v>44055</c:v>
                </c:pt>
                <c:pt idx="86">
                  <c:v>44056</c:v>
                </c:pt>
                <c:pt idx="87">
                  <c:v>44057</c:v>
                </c:pt>
                <c:pt idx="88">
                  <c:v>44058</c:v>
                </c:pt>
                <c:pt idx="89">
                  <c:v>44059</c:v>
                </c:pt>
                <c:pt idx="90">
                  <c:v>44060</c:v>
                </c:pt>
                <c:pt idx="91">
                  <c:v>44061</c:v>
                </c:pt>
                <c:pt idx="92">
                  <c:v>44062</c:v>
                </c:pt>
                <c:pt idx="93">
                  <c:v>44063</c:v>
                </c:pt>
                <c:pt idx="94">
                  <c:v>44064</c:v>
                </c:pt>
                <c:pt idx="95">
                  <c:v>44065</c:v>
                </c:pt>
                <c:pt idx="96">
                  <c:v>44066</c:v>
                </c:pt>
                <c:pt idx="97">
                  <c:v>44067</c:v>
                </c:pt>
                <c:pt idx="98">
                  <c:v>44068</c:v>
                </c:pt>
                <c:pt idx="99">
                  <c:v>44069</c:v>
                </c:pt>
                <c:pt idx="100">
                  <c:v>44070</c:v>
                </c:pt>
                <c:pt idx="101">
                  <c:v>44071</c:v>
                </c:pt>
                <c:pt idx="102">
                  <c:v>44072</c:v>
                </c:pt>
                <c:pt idx="103">
                  <c:v>44073</c:v>
                </c:pt>
                <c:pt idx="104">
                  <c:v>44074</c:v>
                </c:pt>
                <c:pt idx="105">
                  <c:v>44075</c:v>
                </c:pt>
                <c:pt idx="106">
                  <c:v>44076</c:v>
                </c:pt>
                <c:pt idx="107">
                  <c:v>44077</c:v>
                </c:pt>
                <c:pt idx="108">
                  <c:v>44078</c:v>
                </c:pt>
                <c:pt idx="109">
                  <c:v>44079</c:v>
                </c:pt>
                <c:pt idx="110">
                  <c:v>44080</c:v>
                </c:pt>
                <c:pt idx="111">
                  <c:v>44081</c:v>
                </c:pt>
                <c:pt idx="112">
                  <c:v>44082</c:v>
                </c:pt>
                <c:pt idx="113">
                  <c:v>44083</c:v>
                </c:pt>
                <c:pt idx="114">
                  <c:v>44084</c:v>
                </c:pt>
                <c:pt idx="115">
                  <c:v>44085</c:v>
                </c:pt>
                <c:pt idx="116">
                  <c:v>44086</c:v>
                </c:pt>
                <c:pt idx="117">
                  <c:v>44087</c:v>
                </c:pt>
                <c:pt idx="118">
                  <c:v>44088</c:v>
                </c:pt>
                <c:pt idx="119">
                  <c:v>44089</c:v>
                </c:pt>
                <c:pt idx="120">
                  <c:v>44090</c:v>
                </c:pt>
                <c:pt idx="121">
                  <c:v>44091</c:v>
                </c:pt>
                <c:pt idx="122">
                  <c:v>44092</c:v>
                </c:pt>
                <c:pt idx="123">
                  <c:v>44093</c:v>
                </c:pt>
                <c:pt idx="124">
                  <c:v>44094</c:v>
                </c:pt>
                <c:pt idx="125">
                  <c:v>44095</c:v>
                </c:pt>
                <c:pt idx="126">
                  <c:v>44096</c:v>
                </c:pt>
                <c:pt idx="127">
                  <c:v>44097</c:v>
                </c:pt>
                <c:pt idx="128">
                  <c:v>44098</c:v>
                </c:pt>
                <c:pt idx="129">
                  <c:v>44099</c:v>
                </c:pt>
              </c:numCache>
            </c:numRef>
          </c:cat>
          <c:val>
            <c:numRef>
              <c:f>'graphique 2'!$E$4:$E$133</c:f>
              <c:numCache>
                <c:formatCode>General</c:formatCode>
                <c:ptCount val="130"/>
                <c:pt idx="0">
                  <c:v>23.059930665066304</c:v>
                </c:pt>
                <c:pt idx="1">
                  <c:v>24.692749200349866</c:v>
                </c:pt>
                <c:pt idx="2">
                  <c:v>26.934004124343204</c:v>
                </c:pt>
                <c:pt idx="3">
                  <c:v>28.778306976269064</c:v>
                </c:pt>
                <c:pt idx="4">
                  <c:v>31.711634350799013</c:v>
                </c:pt>
                <c:pt idx="5">
                  <c:v>37.701827862939005</c:v>
                </c:pt>
                <c:pt idx="6">
                  <c:v>39.693770709501955</c:v>
                </c:pt>
                <c:pt idx="7">
                  <c:v>41.84899540959325</c:v>
                </c:pt>
                <c:pt idx="8">
                  <c:v>43.995441515408828</c:v>
                </c:pt>
                <c:pt idx="9">
                  <c:v>48.083233842598212</c:v>
                </c:pt>
                <c:pt idx="10">
                  <c:v>50.047564019893883</c:v>
                </c:pt>
                <c:pt idx="11">
                  <c:v>51.774074097720124</c:v>
                </c:pt>
                <c:pt idx="12">
                  <c:v>53.873754237666873</c:v>
                </c:pt>
                <c:pt idx="13">
                  <c:v>55.264123960135606</c:v>
                </c:pt>
                <c:pt idx="14">
                  <c:v>56.534466357234514</c:v>
                </c:pt>
                <c:pt idx="15">
                  <c:v>57.863226308968208</c:v>
                </c:pt>
                <c:pt idx="16">
                  <c:v>58.89846199028289</c:v>
                </c:pt>
                <c:pt idx="17">
                  <c:v>59.806647470807185</c:v>
                </c:pt>
                <c:pt idx="18">
                  <c:v>60.672057255587973</c:v>
                </c:pt>
                <c:pt idx="19">
                  <c:v>61.353755003798739</c:v>
                </c:pt>
                <c:pt idx="20">
                  <c:v>62.011351520452529</c:v>
                </c:pt>
                <c:pt idx="21">
                  <c:v>62.584194699644392</c:v>
                </c:pt>
                <c:pt idx="22">
                  <c:v>63.086809124630506</c:v>
                </c:pt>
                <c:pt idx="23">
                  <c:v>63.548722794338289</c:v>
                </c:pt>
                <c:pt idx="24">
                  <c:v>63.996590713204924</c:v>
                </c:pt>
                <c:pt idx="25">
                  <c:v>64.36353595392994</c:v>
                </c:pt>
                <c:pt idx="26">
                  <c:v>64.699516698482412</c:v>
                </c:pt>
                <c:pt idx="27">
                  <c:v>65.020494027363668</c:v>
                </c:pt>
                <c:pt idx="28">
                  <c:v>65.236128224936323</c:v>
                </c:pt>
                <c:pt idx="29">
                  <c:v>65.617598048917529</c:v>
                </c:pt>
                <c:pt idx="30" formatCode="0.00">
                  <c:v>65.95309996105496</c:v>
                </c:pt>
                <c:pt idx="31">
                  <c:v>66.265617917270532</c:v>
                </c:pt>
                <c:pt idx="32">
                  <c:v>66.605588931948333</c:v>
                </c:pt>
                <c:pt idx="33">
                  <c:v>66.802389054529428</c:v>
                </c:pt>
                <c:pt idx="34">
                  <c:v>66.990410582834812</c:v>
                </c:pt>
                <c:pt idx="35">
                  <c:v>67.272123653682854</c:v>
                </c:pt>
                <c:pt idx="36">
                  <c:v>67.524787558018531</c:v>
                </c:pt>
                <c:pt idx="37">
                  <c:v>67.749040739061869</c:v>
                </c:pt>
                <c:pt idx="38">
                  <c:v>68.074806392093521</c:v>
                </c:pt>
                <c:pt idx="39">
                  <c:v>68.293792416571435</c:v>
                </c:pt>
                <c:pt idx="40">
                  <c:v>68.439038249133304</c:v>
                </c:pt>
                <c:pt idx="41">
                  <c:v>68.60982181049728</c:v>
                </c:pt>
                <c:pt idx="42">
                  <c:v>68.905740242991484</c:v>
                </c:pt>
                <c:pt idx="43">
                  <c:v>69.177876665538747</c:v>
                </c:pt>
                <c:pt idx="44">
                  <c:v>69.494225281074634</c:v>
                </c:pt>
                <c:pt idx="45">
                  <c:v>69.761094547056459</c:v>
                </c:pt>
                <c:pt idx="46">
                  <c:v>69.974015360943881</c:v>
                </c:pt>
                <c:pt idx="47">
                  <c:v>70.141766317012596</c:v>
                </c:pt>
                <c:pt idx="48">
                  <c:v>70.324361077947529</c:v>
                </c:pt>
                <c:pt idx="49">
                  <c:v>70.573353933767905</c:v>
                </c:pt>
                <c:pt idx="50">
                  <c:v>70.863207155671617</c:v>
                </c:pt>
                <c:pt idx="51">
                  <c:v>71.136460853853961</c:v>
                </c:pt>
                <c:pt idx="52">
                  <c:v>71.451213361339711</c:v>
                </c:pt>
                <c:pt idx="53">
                  <c:v>71.722711340666919</c:v>
                </c:pt>
                <c:pt idx="54">
                  <c:v>71.912967420242481</c:v>
                </c:pt>
                <c:pt idx="55">
                  <c:v>72.113278980533863</c:v>
                </c:pt>
                <c:pt idx="56">
                  <c:v>72.374881089950264</c:v>
                </c:pt>
                <c:pt idx="57">
                  <c:v>72.632812150851365</c:v>
                </c:pt>
                <c:pt idx="58">
                  <c:v>72.776621486168125</c:v>
                </c:pt>
                <c:pt idx="59">
                  <c:v>72.912929113649284</c:v>
                </c:pt>
                <c:pt idx="60">
                  <c:v>73.504287146222651</c:v>
                </c:pt>
                <c:pt idx="61">
                  <c:v>73.675389929196641</c:v>
                </c:pt>
                <c:pt idx="62">
                  <c:v>73.795576865371487</c:v>
                </c:pt>
                <c:pt idx="63">
                  <c:v>73.955347281189546</c:v>
                </c:pt>
                <c:pt idx="64">
                  <c:v>74.094049070745896</c:v>
                </c:pt>
                <c:pt idx="65">
                  <c:v>74.204499747814921</c:v>
                </c:pt>
                <c:pt idx="66">
                  <c:v>74.310002489928564</c:v>
                </c:pt>
                <c:pt idx="67">
                  <c:v>74.409280410646687</c:v>
                </c:pt>
                <c:pt idx="68">
                  <c:v>74.498343239843962</c:v>
                </c:pt>
                <c:pt idx="69">
                  <c:v>74.564741334729405</c:v>
                </c:pt>
                <c:pt idx="70">
                  <c:v>74.649175450581311</c:v>
                </c:pt>
                <c:pt idx="71">
                  <c:v>74.742547771513941</c:v>
                </c:pt>
                <c:pt idx="72">
                  <c:v>74.811180417669547</c:v>
                </c:pt>
                <c:pt idx="73">
                  <c:v>74.922907981178696</c:v>
                </c:pt>
                <c:pt idx="74">
                  <c:v>74.989465686869138</c:v>
                </c:pt>
                <c:pt idx="75">
                  <c:v>75.034475933882817</c:v>
                </c:pt>
                <c:pt idx="76">
                  <c:v>75.071346029840839</c:v>
                </c:pt>
                <c:pt idx="77">
                  <c:v>75.143649724511747</c:v>
                </c:pt>
                <c:pt idx="78">
                  <c:v>75.191852187625699</c:v>
                </c:pt>
                <c:pt idx="79">
                  <c:v>75.239256596714583</c:v>
                </c:pt>
                <c:pt idx="80">
                  <c:v>75.27884007635781</c:v>
                </c:pt>
                <c:pt idx="81">
                  <c:v>75.336299966162514</c:v>
                </c:pt>
                <c:pt idx="82">
                  <c:v>75.36391263542977</c:v>
                </c:pt>
                <c:pt idx="83">
                  <c:v>75.390408029061945</c:v>
                </c:pt>
                <c:pt idx="84">
                  <c:v>75.432545281585391</c:v>
                </c:pt>
                <c:pt idx="85">
                  <c:v>75.495910771175573</c:v>
                </c:pt>
                <c:pt idx="86">
                  <c:v>75.539484520944129</c:v>
                </c:pt>
                <c:pt idx="87">
                  <c:v>75.58720815164304</c:v>
                </c:pt>
                <c:pt idx="88">
                  <c:v>75.658394570678851</c:v>
                </c:pt>
                <c:pt idx="89">
                  <c:v>75.719206287388829</c:v>
                </c:pt>
                <c:pt idx="90">
                  <c:v>75.971710580919478</c:v>
                </c:pt>
                <c:pt idx="91">
                  <c:v>76.154305341854425</c:v>
                </c:pt>
                <c:pt idx="92">
                  <c:v>76.391646608908843</c:v>
                </c:pt>
                <c:pt idx="93">
                  <c:v>76.532902171345398</c:v>
                </c:pt>
                <c:pt idx="94">
                  <c:v>76.692832197968471</c:v>
                </c:pt>
                <c:pt idx="95">
                  <c:v>76.808230809992921</c:v>
                </c:pt>
                <c:pt idx="96">
                  <c:v>76.901443520120537</c:v>
                </c:pt>
                <c:pt idx="97">
                  <c:v>77.02977060735104</c:v>
                </c:pt>
                <c:pt idx="98">
                  <c:v>77.261685107035007</c:v>
                </c:pt>
                <c:pt idx="99">
                  <c:v>77.497430266039288</c:v>
                </c:pt>
                <c:pt idx="100">
                  <c:v>77.754882494525347</c:v>
                </c:pt>
                <c:pt idx="101">
                  <c:v>77.981370226838877</c:v>
                </c:pt>
                <c:pt idx="102">
                  <c:v>78.153909507057989</c:v>
                </c:pt>
                <c:pt idx="103">
                  <c:v>78.268510065057356</c:v>
                </c:pt>
                <c:pt idx="104">
                  <c:v>78.413277065204198</c:v>
                </c:pt>
                <c:pt idx="105">
                  <c:v>78.617259674010882</c:v>
                </c:pt>
                <c:pt idx="106">
                  <c:v>78.74542715043637</c:v>
                </c:pt>
                <c:pt idx="107">
                  <c:v>78.934885175986864</c:v>
                </c:pt>
                <c:pt idx="108">
                  <c:v>79.119395266581975</c:v>
                </c:pt>
                <c:pt idx="109">
                  <c:v>79.173982161896433</c:v>
                </c:pt>
                <c:pt idx="110">
                  <c:v>79.205904322899045</c:v>
                </c:pt>
                <c:pt idx="111">
                  <c:v>79.370463062867501</c:v>
                </c:pt>
                <c:pt idx="112">
                  <c:v>79.546194559186873</c:v>
                </c:pt>
                <c:pt idx="113">
                  <c:v>79.705166920979892</c:v>
                </c:pt>
                <c:pt idx="114">
                  <c:v>79.873556320268662</c:v>
                </c:pt>
                <c:pt idx="115">
                  <c:v>80.014492661095176</c:v>
                </c:pt>
                <c:pt idx="116">
                  <c:v>80.059822129718896</c:v>
                </c:pt>
                <c:pt idx="117">
                  <c:v>80.080731145175605</c:v>
                </c:pt>
                <c:pt idx="118">
                  <c:v>80.201716135375506</c:v>
                </c:pt>
                <c:pt idx="119">
                  <c:v>80.301632499313669</c:v>
                </c:pt>
                <c:pt idx="120">
                  <c:v>80.404421857742079</c:v>
                </c:pt>
                <c:pt idx="121">
                  <c:v>80.532748944972582</c:v>
                </c:pt>
                <c:pt idx="122">
                  <c:v>80.62516360107513</c:v>
                </c:pt>
                <c:pt idx="123">
                  <c:v>80.660118367373002</c:v>
                </c:pt>
                <c:pt idx="124">
                  <c:v>80.678154388339479</c:v>
                </c:pt>
                <c:pt idx="125">
                  <c:v>80.770249822832014</c:v>
                </c:pt>
                <c:pt idx="126">
                  <c:v>80.888840650956709</c:v>
                </c:pt>
                <c:pt idx="127">
                  <c:v>80.966890334608081</c:v>
                </c:pt>
                <c:pt idx="128">
                  <c:v>80.986841685234722</c:v>
                </c:pt>
                <c:pt idx="129" formatCode="0.0">
                  <c:v>80.987799350064805</c:v>
                </c:pt>
              </c:numCache>
            </c:numRef>
          </c:val>
          <c:smooth val="0"/>
        </c:ser>
        <c:ser>
          <c:idx val="2"/>
          <c:order val="3"/>
          <c:tx>
            <c:strRef>
              <c:f>'graphique 2'!$D$3</c:f>
              <c:strCache>
                <c:ptCount val="1"/>
                <c:pt idx="0">
                  <c:v>Ensemble des propositions acceptées (Hors PC)</c:v>
                </c:pt>
              </c:strCache>
            </c:strRef>
          </c:tx>
          <c:spPr>
            <a:ln>
              <a:solidFill>
                <a:schemeClr val="accent2">
                  <a:alpha val="50000"/>
                </a:schemeClr>
              </a:solidFill>
            </a:ln>
          </c:spPr>
          <c:marker>
            <c:symbol val="none"/>
          </c:marker>
          <c:dLbls>
            <c:dLbl>
              <c:idx val="129"/>
              <c:showLegendKey val="0"/>
              <c:showVal val="1"/>
              <c:showCatName val="0"/>
              <c:showSerName val="0"/>
              <c:showPercent val="0"/>
              <c:showBubbleSize val="0"/>
            </c:dLbl>
            <c:numFmt formatCode="#,##0.0" sourceLinked="0"/>
            <c:showLegendKey val="0"/>
            <c:showVal val="0"/>
            <c:showCatName val="0"/>
            <c:showSerName val="0"/>
            <c:showPercent val="0"/>
            <c:showBubbleSize val="0"/>
          </c:dLbls>
          <c:cat>
            <c:numRef>
              <c:f>'graphique 2'!$A$4:$A$133</c:f>
              <c:numCache>
                <c:formatCode>d\-mmm</c:formatCode>
                <c:ptCount val="130"/>
                <c:pt idx="0">
                  <c:v>43970</c:v>
                </c:pt>
                <c:pt idx="1">
                  <c:v>43971</c:v>
                </c:pt>
                <c:pt idx="2">
                  <c:v>43972</c:v>
                </c:pt>
                <c:pt idx="3">
                  <c:v>43973</c:v>
                </c:pt>
                <c:pt idx="4">
                  <c:v>43974</c:v>
                </c:pt>
                <c:pt idx="5">
                  <c:v>43975</c:v>
                </c:pt>
                <c:pt idx="6">
                  <c:v>43976</c:v>
                </c:pt>
                <c:pt idx="7">
                  <c:v>43977</c:v>
                </c:pt>
                <c:pt idx="8">
                  <c:v>43978</c:v>
                </c:pt>
                <c:pt idx="9">
                  <c:v>43979</c:v>
                </c:pt>
                <c:pt idx="10">
                  <c:v>43980</c:v>
                </c:pt>
                <c:pt idx="11">
                  <c:v>43981</c:v>
                </c:pt>
                <c:pt idx="12">
                  <c:v>43982</c:v>
                </c:pt>
                <c:pt idx="13">
                  <c:v>43983</c:v>
                </c:pt>
                <c:pt idx="14">
                  <c:v>43984</c:v>
                </c:pt>
                <c:pt idx="15">
                  <c:v>43985</c:v>
                </c:pt>
                <c:pt idx="16">
                  <c:v>43986</c:v>
                </c:pt>
                <c:pt idx="17">
                  <c:v>43987</c:v>
                </c:pt>
                <c:pt idx="18">
                  <c:v>43988</c:v>
                </c:pt>
                <c:pt idx="19">
                  <c:v>43989</c:v>
                </c:pt>
                <c:pt idx="20">
                  <c:v>43990</c:v>
                </c:pt>
                <c:pt idx="21">
                  <c:v>43991</c:v>
                </c:pt>
                <c:pt idx="22">
                  <c:v>43992</c:v>
                </c:pt>
                <c:pt idx="23">
                  <c:v>43993</c:v>
                </c:pt>
                <c:pt idx="24">
                  <c:v>43994</c:v>
                </c:pt>
                <c:pt idx="25">
                  <c:v>43995</c:v>
                </c:pt>
                <c:pt idx="26">
                  <c:v>43996</c:v>
                </c:pt>
                <c:pt idx="27">
                  <c:v>43997</c:v>
                </c:pt>
                <c:pt idx="28">
                  <c:v>43998</c:v>
                </c:pt>
                <c:pt idx="29">
                  <c:v>43999</c:v>
                </c:pt>
                <c:pt idx="30">
                  <c:v>44000</c:v>
                </c:pt>
                <c:pt idx="31">
                  <c:v>44001</c:v>
                </c:pt>
                <c:pt idx="32">
                  <c:v>44002</c:v>
                </c:pt>
                <c:pt idx="33">
                  <c:v>44003</c:v>
                </c:pt>
                <c:pt idx="34">
                  <c:v>44004</c:v>
                </c:pt>
                <c:pt idx="35">
                  <c:v>44005</c:v>
                </c:pt>
                <c:pt idx="36">
                  <c:v>44006</c:v>
                </c:pt>
                <c:pt idx="37">
                  <c:v>44007</c:v>
                </c:pt>
                <c:pt idx="38">
                  <c:v>44008</c:v>
                </c:pt>
                <c:pt idx="39">
                  <c:v>44009</c:v>
                </c:pt>
                <c:pt idx="40">
                  <c:v>44010</c:v>
                </c:pt>
                <c:pt idx="41">
                  <c:v>44011</c:v>
                </c:pt>
                <c:pt idx="42">
                  <c:v>44012</c:v>
                </c:pt>
                <c:pt idx="43">
                  <c:v>44013</c:v>
                </c:pt>
                <c:pt idx="44">
                  <c:v>44014</c:v>
                </c:pt>
                <c:pt idx="45">
                  <c:v>44015</c:v>
                </c:pt>
                <c:pt idx="46">
                  <c:v>44016</c:v>
                </c:pt>
                <c:pt idx="47">
                  <c:v>44017</c:v>
                </c:pt>
                <c:pt idx="48">
                  <c:v>44018</c:v>
                </c:pt>
                <c:pt idx="49">
                  <c:v>44019</c:v>
                </c:pt>
                <c:pt idx="50">
                  <c:v>44020</c:v>
                </c:pt>
                <c:pt idx="51">
                  <c:v>44021</c:v>
                </c:pt>
                <c:pt idx="52">
                  <c:v>44022</c:v>
                </c:pt>
                <c:pt idx="53">
                  <c:v>44023</c:v>
                </c:pt>
                <c:pt idx="54">
                  <c:v>44024</c:v>
                </c:pt>
                <c:pt idx="55">
                  <c:v>44025</c:v>
                </c:pt>
                <c:pt idx="56">
                  <c:v>44026</c:v>
                </c:pt>
                <c:pt idx="57">
                  <c:v>44027</c:v>
                </c:pt>
                <c:pt idx="58">
                  <c:v>44028</c:v>
                </c:pt>
                <c:pt idx="59">
                  <c:v>44029</c:v>
                </c:pt>
                <c:pt idx="60">
                  <c:v>44030</c:v>
                </c:pt>
                <c:pt idx="61">
                  <c:v>44031</c:v>
                </c:pt>
                <c:pt idx="62">
                  <c:v>44032</c:v>
                </c:pt>
                <c:pt idx="63">
                  <c:v>44033</c:v>
                </c:pt>
                <c:pt idx="64">
                  <c:v>44034</c:v>
                </c:pt>
                <c:pt idx="65">
                  <c:v>44035</c:v>
                </c:pt>
                <c:pt idx="66">
                  <c:v>44036</c:v>
                </c:pt>
                <c:pt idx="67">
                  <c:v>44037</c:v>
                </c:pt>
                <c:pt idx="68">
                  <c:v>44038</c:v>
                </c:pt>
                <c:pt idx="69">
                  <c:v>44039</c:v>
                </c:pt>
                <c:pt idx="70">
                  <c:v>44040</c:v>
                </c:pt>
                <c:pt idx="71">
                  <c:v>44041</c:v>
                </c:pt>
                <c:pt idx="72">
                  <c:v>44042</c:v>
                </c:pt>
                <c:pt idx="73">
                  <c:v>44043</c:v>
                </c:pt>
                <c:pt idx="74">
                  <c:v>44044</c:v>
                </c:pt>
                <c:pt idx="75">
                  <c:v>44045</c:v>
                </c:pt>
                <c:pt idx="76">
                  <c:v>44046</c:v>
                </c:pt>
                <c:pt idx="77">
                  <c:v>44047</c:v>
                </c:pt>
                <c:pt idx="78">
                  <c:v>44048</c:v>
                </c:pt>
                <c:pt idx="79">
                  <c:v>44049</c:v>
                </c:pt>
                <c:pt idx="80">
                  <c:v>44050</c:v>
                </c:pt>
                <c:pt idx="81">
                  <c:v>44051</c:v>
                </c:pt>
                <c:pt idx="82">
                  <c:v>44052</c:v>
                </c:pt>
                <c:pt idx="83">
                  <c:v>44053</c:v>
                </c:pt>
                <c:pt idx="84">
                  <c:v>44054</c:v>
                </c:pt>
                <c:pt idx="85">
                  <c:v>44055</c:v>
                </c:pt>
                <c:pt idx="86">
                  <c:v>44056</c:v>
                </c:pt>
                <c:pt idx="87">
                  <c:v>44057</c:v>
                </c:pt>
                <c:pt idx="88">
                  <c:v>44058</c:v>
                </c:pt>
                <c:pt idx="89">
                  <c:v>44059</c:v>
                </c:pt>
                <c:pt idx="90">
                  <c:v>44060</c:v>
                </c:pt>
                <c:pt idx="91">
                  <c:v>44061</c:v>
                </c:pt>
                <c:pt idx="92">
                  <c:v>44062</c:v>
                </c:pt>
                <c:pt idx="93">
                  <c:v>44063</c:v>
                </c:pt>
                <c:pt idx="94">
                  <c:v>44064</c:v>
                </c:pt>
                <c:pt idx="95">
                  <c:v>44065</c:v>
                </c:pt>
                <c:pt idx="96">
                  <c:v>44066</c:v>
                </c:pt>
                <c:pt idx="97">
                  <c:v>44067</c:v>
                </c:pt>
                <c:pt idx="98">
                  <c:v>44068</c:v>
                </c:pt>
                <c:pt idx="99">
                  <c:v>44069</c:v>
                </c:pt>
                <c:pt idx="100">
                  <c:v>44070</c:v>
                </c:pt>
                <c:pt idx="101">
                  <c:v>44071</c:v>
                </c:pt>
                <c:pt idx="102">
                  <c:v>44072</c:v>
                </c:pt>
                <c:pt idx="103">
                  <c:v>44073</c:v>
                </c:pt>
                <c:pt idx="104">
                  <c:v>44074</c:v>
                </c:pt>
                <c:pt idx="105">
                  <c:v>44075</c:v>
                </c:pt>
                <c:pt idx="106">
                  <c:v>44076</c:v>
                </c:pt>
                <c:pt idx="107">
                  <c:v>44077</c:v>
                </c:pt>
                <c:pt idx="108">
                  <c:v>44078</c:v>
                </c:pt>
                <c:pt idx="109">
                  <c:v>44079</c:v>
                </c:pt>
                <c:pt idx="110">
                  <c:v>44080</c:v>
                </c:pt>
                <c:pt idx="111">
                  <c:v>44081</c:v>
                </c:pt>
                <c:pt idx="112">
                  <c:v>44082</c:v>
                </c:pt>
                <c:pt idx="113">
                  <c:v>44083</c:v>
                </c:pt>
                <c:pt idx="114">
                  <c:v>44084</c:v>
                </c:pt>
                <c:pt idx="115">
                  <c:v>44085</c:v>
                </c:pt>
                <c:pt idx="116">
                  <c:v>44086</c:v>
                </c:pt>
                <c:pt idx="117">
                  <c:v>44087</c:v>
                </c:pt>
                <c:pt idx="118">
                  <c:v>44088</c:v>
                </c:pt>
                <c:pt idx="119">
                  <c:v>44089</c:v>
                </c:pt>
                <c:pt idx="120">
                  <c:v>44090</c:v>
                </c:pt>
                <c:pt idx="121">
                  <c:v>44091</c:v>
                </c:pt>
                <c:pt idx="122">
                  <c:v>44092</c:v>
                </c:pt>
                <c:pt idx="123">
                  <c:v>44093</c:v>
                </c:pt>
                <c:pt idx="124">
                  <c:v>44094</c:v>
                </c:pt>
                <c:pt idx="125">
                  <c:v>44095</c:v>
                </c:pt>
                <c:pt idx="126">
                  <c:v>44096</c:v>
                </c:pt>
                <c:pt idx="127">
                  <c:v>44097</c:v>
                </c:pt>
                <c:pt idx="128">
                  <c:v>44098</c:v>
                </c:pt>
                <c:pt idx="129">
                  <c:v>44099</c:v>
                </c:pt>
              </c:numCache>
            </c:numRef>
          </c:cat>
          <c:val>
            <c:numRef>
              <c:f>'graphique 2'!$D$4:$D$133</c:f>
              <c:numCache>
                <c:formatCode>General</c:formatCode>
                <c:ptCount val="130"/>
                <c:pt idx="0">
                  <c:v>23.059930665066304</c:v>
                </c:pt>
                <c:pt idx="1">
                  <c:v>24.692749200349866</c:v>
                </c:pt>
                <c:pt idx="2">
                  <c:v>26.934004124343204</c:v>
                </c:pt>
                <c:pt idx="3">
                  <c:v>28.778306976269064</c:v>
                </c:pt>
                <c:pt idx="4">
                  <c:v>31.711634350799013</c:v>
                </c:pt>
                <c:pt idx="5">
                  <c:v>37.701827862939005</c:v>
                </c:pt>
                <c:pt idx="6">
                  <c:v>39.693770709501955</c:v>
                </c:pt>
                <c:pt idx="7">
                  <c:v>41.84899540959325</c:v>
                </c:pt>
                <c:pt idx="8">
                  <c:v>43.995441515408828</c:v>
                </c:pt>
                <c:pt idx="9">
                  <c:v>48.083233842598212</c:v>
                </c:pt>
                <c:pt idx="10">
                  <c:v>50.047564019893883</c:v>
                </c:pt>
                <c:pt idx="11">
                  <c:v>51.774074097720124</c:v>
                </c:pt>
                <c:pt idx="12">
                  <c:v>53.873754237666873</c:v>
                </c:pt>
                <c:pt idx="13">
                  <c:v>55.264123960135606</c:v>
                </c:pt>
                <c:pt idx="14">
                  <c:v>56.534466357234514</c:v>
                </c:pt>
                <c:pt idx="15">
                  <c:v>57.863226308968208</c:v>
                </c:pt>
                <c:pt idx="16">
                  <c:v>58.89846199028289</c:v>
                </c:pt>
                <c:pt idx="17">
                  <c:v>59.806647470807185</c:v>
                </c:pt>
                <c:pt idx="18">
                  <c:v>60.672057255587973</c:v>
                </c:pt>
                <c:pt idx="19">
                  <c:v>61.353755003798739</c:v>
                </c:pt>
                <c:pt idx="20">
                  <c:v>62.011351520452529</c:v>
                </c:pt>
                <c:pt idx="21">
                  <c:v>62.584194699644392</c:v>
                </c:pt>
                <c:pt idx="22">
                  <c:v>63.086809124630506</c:v>
                </c:pt>
                <c:pt idx="23">
                  <c:v>63.548722794338289</c:v>
                </c:pt>
                <c:pt idx="24">
                  <c:v>63.996590713204924</c:v>
                </c:pt>
                <c:pt idx="25">
                  <c:v>64.36353595392994</c:v>
                </c:pt>
                <c:pt idx="26">
                  <c:v>64.699516698482412</c:v>
                </c:pt>
                <c:pt idx="27">
                  <c:v>65.020494027363668</c:v>
                </c:pt>
                <c:pt idx="28">
                  <c:v>65.236128224936323</c:v>
                </c:pt>
                <c:pt idx="29">
                  <c:v>65.436599396032719</c:v>
                </c:pt>
                <c:pt idx="30">
                  <c:v>65.643135777719607</c:v>
                </c:pt>
                <c:pt idx="31">
                  <c:v>65.829720808779868</c:v>
                </c:pt>
                <c:pt idx="32">
                  <c:v>66.049983719697892</c:v>
                </c:pt>
                <c:pt idx="33">
                  <c:v>66.192516168574542</c:v>
                </c:pt>
                <c:pt idx="34">
                  <c:v>66.336485114696316</c:v>
                </c:pt>
                <c:pt idx="35">
                  <c:v>66.51125894618562</c:v>
                </c:pt>
                <c:pt idx="36">
                  <c:v>66.658420108407654</c:v>
                </c:pt>
                <c:pt idx="37">
                  <c:v>66.789779800933402</c:v>
                </c:pt>
                <c:pt idx="38">
                  <c:v>67.044039813319202</c:v>
                </c:pt>
                <c:pt idx="39">
                  <c:v>67.195510467276591</c:v>
                </c:pt>
                <c:pt idx="40">
                  <c:v>67.309472582055918</c:v>
                </c:pt>
                <c:pt idx="41">
                  <c:v>67.451206976907514</c:v>
                </c:pt>
                <c:pt idx="42">
                  <c:v>67.677215876806002</c:v>
                </c:pt>
                <c:pt idx="43">
                  <c:v>67.892690463573629</c:v>
                </c:pt>
                <c:pt idx="44">
                  <c:v>68.153654129769976</c:v>
                </c:pt>
                <c:pt idx="45">
                  <c:v>68.367213386877438</c:v>
                </c:pt>
                <c:pt idx="46">
                  <c:v>68.542146829171742</c:v>
                </c:pt>
                <c:pt idx="47">
                  <c:v>68.686754218513585</c:v>
                </c:pt>
                <c:pt idx="48">
                  <c:v>68.848120742381781</c:v>
                </c:pt>
                <c:pt idx="49">
                  <c:v>69.047315027038067</c:v>
                </c:pt>
                <c:pt idx="50">
                  <c:v>69.294073331588251</c:v>
                </c:pt>
                <c:pt idx="51">
                  <c:v>69.516411182971439</c:v>
                </c:pt>
                <c:pt idx="52">
                  <c:v>69.786951497468579</c:v>
                </c:pt>
                <c:pt idx="53">
                  <c:v>70.014396894612176</c:v>
                </c:pt>
                <c:pt idx="54">
                  <c:v>70.18294590470596</c:v>
                </c:pt>
                <c:pt idx="55">
                  <c:v>70.364104168395784</c:v>
                </c:pt>
                <c:pt idx="56">
                  <c:v>70.586442019778971</c:v>
                </c:pt>
                <c:pt idx="57">
                  <c:v>70.809418314382214</c:v>
                </c:pt>
                <c:pt idx="58">
                  <c:v>70.881881619858135</c:v>
                </c:pt>
                <c:pt idx="59">
                  <c:v>70.944768277033276</c:v>
                </c:pt>
                <c:pt idx="60">
                  <c:v>71.484731630392446</c:v>
                </c:pt>
                <c:pt idx="61">
                  <c:v>71.637798392399972</c:v>
                </c:pt>
                <c:pt idx="62">
                  <c:v>71.746333739808847</c:v>
                </c:pt>
                <c:pt idx="63">
                  <c:v>71.878651097164663</c:v>
                </c:pt>
                <c:pt idx="64">
                  <c:v>71.998039979314441</c:v>
                </c:pt>
                <c:pt idx="65">
                  <c:v>72.090933467832045</c:v>
                </c:pt>
                <c:pt idx="66">
                  <c:v>72.17233497838869</c:v>
                </c:pt>
                <c:pt idx="67">
                  <c:v>72.238413851664106</c:v>
                </c:pt>
                <c:pt idx="68">
                  <c:v>72.314069373240287</c:v>
                </c:pt>
                <c:pt idx="69">
                  <c:v>72.366900549699608</c:v>
                </c:pt>
                <c:pt idx="70">
                  <c:v>72.429946817679763</c:v>
                </c:pt>
                <c:pt idx="71">
                  <c:v>72.503208177180767</c:v>
                </c:pt>
                <c:pt idx="72">
                  <c:v>72.557954683300238</c:v>
                </c:pt>
                <c:pt idx="73">
                  <c:v>72.657392214823375</c:v>
                </c:pt>
                <c:pt idx="74">
                  <c:v>72.709584948062641</c:v>
                </c:pt>
                <c:pt idx="75">
                  <c:v>72.747731930460773</c:v>
                </c:pt>
                <c:pt idx="76">
                  <c:v>72.777100318583166</c:v>
                </c:pt>
                <c:pt idx="77">
                  <c:v>72.838231256903157</c:v>
                </c:pt>
                <c:pt idx="78">
                  <c:v>72.874622520446138</c:v>
                </c:pt>
                <c:pt idx="79">
                  <c:v>72.909417675938997</c:v>
                </c:pt>
                <c:pt idx="80">
                  <c:v>72.939584118086458</c:v>
                </c:pt>
                <c:pt idx="81">
                  <c:v>72.987148137980356</c:v>
                </c:pt>
                <c:pt idx="82">
                  <c:v>73.008216764242079</c:v>
                </c:pt>
                <c:pt idx="83">
                  <c:v>73.030402666138883</c:v>
                </c:pt>
                <c:pt idx="84">
                  <c:v>73.062165216336481</c:v>
                </c:pt>
                <c:pt idx="85">
                  <c:v>73.111804176695543</c:v>
                </c:pt>
                <c:pt idx="86">
                  <c:v>73.145641667358319</c:v>
                </c:pt>
                <c:pt idx="87">
                  <c:v>73.183788649756437</c:v>
                </c:pt>
                <c:pt idx="88">
                  <c:v>73.243483090831319</c:v>
                </c:pt>
                <c:pt idx="89">
                  <c:v>73.294718159240517</c:v>
                </c:pt>
                <c:pt idx="90">
                  <c:v>73.529824875024744</c:v>
                </c:pt>
                <c:pt idx="91">
                  <c:v>73.672357323901394</c:v>
                </c:pt>
                <c:pt idx="92">
                  <c:v>73.846971544585685</c:v>
                </c:pt>
                <c:pt idx="93">
                  <c:v>73.962689378220148</c:v>
                </c:pt>
                <c:pt idx="94">
                  <c:v>74.100752724556443</c:v>
                </c:pt>
                <c:pt idx="95">
                  <c:v>74.1907732185838</c:v>
                </c:pt>
                <c:pt idx="96">
                  <c:v>74.269940177870282</c:v>
                </c:pt>
                <c:pt idx="97">
                  <c:v>74.384221514259636</c:v>
                </c:pt>
                <c:pt idx="98">
                  <c:v>74.578946696375553</c:v>
                </c:pt>
                <c:pt idx="99">
                  <c:v>74.773991100101512</c:v>
                </c:pt>
                <c:pt idx="100">
                  <c:v>74.985954249158851</c:v>
                </c:pt>
                <c:pt idx="101">
                  <c:v>75.173816166659208</c:v>
                </c:pt>
                <c:pt idx="102">
                  <c:v>75.308846907700271</c:v>
                </c:pt>
                <c:pt idx="103">
                  <c:v>75.40940171485849</c:v>
                </c:pt>
                <c:pt idx="104">
                  <c:v>75.53038670505839</c:v>
                </c:pt>
                <c:pt idx="105">
                  <c:v>75.69829727193212</c:v>
                </c:pt>
                <c:pt idx="106">
                  <c:v>75.782252555368984</c:v>
                </c:pt>
                <c:pt idx="107">
                  <c:v>75.924625393440635</c:v>
                </c:pt>
                <c:pt idx="108">
                  <c:v>76.059656134481685</c:v>
                </c:pt>
                <c:pt idx="109">
                  <c:v>76.07226538807771</c:v>
                </c:pt>
                <c:pt idx="110">
                  <c:v>76.089343744214105</c:v>
                </c:pt>
                <c:pt idx="111">
                  <c:v>76.236664517241167</c:v>
                </c:pt>
                <c:pt idx="112">
                  <c:v>76.362597442396464</c:v>
                </c:pt>
                <c:pt idx="113">
                  <c:v>76.477676832810872</c:v>
                </c:pt>
                <c:pt idx="114">
                  <c:v>76.601534817501005</c:v>
                </c:pt>
                <c:pt idx="115">
                  <c:v>76.697620522118868</c:v>
                </c:pt>
                <c:pt idx="116">
                  <c:v>76.708952889274798</c:v>
                </c:pt>
                <c:pt idx="117">
                  <c:v>76.714539267450249</c:v>
                </c:pt>
                <c:pt idx="118">
                  <c:v>76.820840063588946</c:v>
                </c:pt>
                <c:pt idx="119">
                  <c:v>76.890589985379648</c:v>
                </c:pt>
                <c:pt idx="120">
                  <c:v>76.959063020730255</c:v>
                </c:pt>
                <c:pt idx="121">
                  <c:v>77.05115845522279</c:v>
                </c:pt>
                <c:pt idx="122">
                  <c:v>77.108139512612453</c:v>
                </c:pt>
                <c:pt idx="123">
                  <c:v>77.115321998838041</c:v>
                </c:pt>
                <c:pt idx="124">
                  <c:v>77.12122759862352</c:v>
                </c:pt>
                <c:pt idx="125">
                  <c:v>77.19624467697966</c:v>
                </c:pt>
                <c:pt idx="126">
                  <c:v>77.270623312115731</c:v>
                </c:pt>
                <c:pt idx="127">
                  <c:v>77.30924912692889</c:v>
                </c:pt>
                <c:pt idx="128">
                  <c:v>77.329200477555531</c:v>
                </c:pt>
                <c:pt idx="129">
                  <c:v>77.330158142385613</c:v>
                </c:pt>
              </c:numCache>
            </c:numRef>
          </c:val>
          <c:smooth val="0"/>
        </c:ser>
        <c:dLbls>
          <c:showLegendKey val="0"/>
          <c:showVal val="0"/>
          <c:showCatName val="0"/>
          <c:showSerName val="0"/>
          <c:showPercent val="0"/>
          <c:showBubbleSize val="0"/>
        </c:dLbls>
        <c:marker val="1"/>
        <c:smooth val="0"/>
        <c:axId val="94312704"/>
        <c:axId val="94330880"/>
      </c:lineChart>
      <c:dateAx>
        <c:axId val="94312704"/>
        <c:scaling>
          <c:orientation val="minMax"/>
        </c:scaling>
        <c:delete val="0"/>
        <c:axPos val="b"/>
        <c:numFmt formatCode="d\-mmm" sourceLinked="1"/>
        <c:majorTickMark val="out"/>
        <c:minorTickMark val="none"/>
        <c:tickLblPos val="nextTo"/>
        <c:crossAx val="94330880"/>
        <c:crosses val="autoZero"/>
        <c:auto val="1"/>
        <c:lblOffset val="100"/>
        <c:baseTimeUnit val="days"/>
      </c:dateAx>
      <c:valAx>
        <c:axId val="94330880"/>
        <c:scaling>
          <c:orientation val="minMax"/>
        </c:scaling>
        <c:delete val="0"/>
        <c:axPos val="l"/>
        <c:majorGridlines/>
        <c:numFmt formatCode="General" sourceLinked="1"/>
        <c:majorTickMark val="out"/>
        <c:minorTickMark val="none"/>
        <c:tickLblPos val="nextTo"/>
        <c:crossAx val="94312704"/>
        <c:crosses val="autoZero"/>
        <c:crossBetween val="between"/>
      </c:valAx>
    </c:plotArea>
    <c:legend>
      <c:legendPos val="r"/>
      <c:layout>
        <c:manualLayout>
          <c:xMode val="edge"/>
          <c:yMode val="edge"/>
          <c:x val="0.57732082669994123"/>
          <c:y val="0.46952809559482966"/>
          <c:w val="0.33342598568621545"/>
          <c:h val="0.33213054191866687"/>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6526190083802481"/>
          <c:y val="4.2584830742311064E-2"/>
          <c:w val="0.79133933987769289"/>
          <c:h val="0.76645211656235279"/>
        </c:manualLayout>
      </c:layout>
      <c:barChart>
        <c:barDir val="bar"/>
        <c:grouping val="percentStacked"/>
        <c:varyColors val="0"/>
        <c:ser>
          <c:idx val="0"/>
          <c:order val="0"/>
          <c:tx>
            <c:strRef>
              <c:f>'graphique 3'!$B$3</c:f>
              <c:strCache>
                <c:ptCount val="1"/>
                <c:pt idx="0">
                  <c:v>Licence</c:v>
                </c:pt>
              </c:strCache>
            </c:strRef>
          </c:tx>
          <c:spPr>
            <a:ln>
              <a:solidFill>
                <a:schemeClr val="bg1"/>
              </a:solidFill>
            </a:ln>
          </c:spPr>
          <c:invertIfNegative val="0"/>
          <c:dLbls>
            <c:txPr>
              <a:bodyPr/>
              <a:lstStyle/>
              <a:p>
                <a:pPr>
                  <a:defRPr>
                    <a:solidFill>
                      <a:schemeClr val="bg1"/>
                    </a:solidFill>
                  </a:defRPr>
                </a:pPr>
                <a:endParaRPr lang="fr-FR"/>
              </a:p>
            </c:txPr>
            <c:showLegendKey val="0"/>
            <c:showVal val="1"/>
            <c:showCatName val="0"/>
            <c:showSerName val="0"/>
            <c:showPercent val="0"/>
            <c:showBubbleSize val="0"/>
            <c:showLeaderLines val="0"/>
          </c:dLbls>
          <c:cat>
            <c:strRef>
              <c:f>'graphique 3'!$A$4:$A$7</c:f>
              <c:strCache>
                <c:ptCount val="4"/>
                <c:pt idx="0">
                  <c:v>Général</c:v>
                </c:pt>
                <c:pt idx="1">
                  <c:v>Technologique</c:v>
                </c:pt>
                <c:pt idx="2">
                  <c:v>Professionnel</c:v>
                </c:pt>
                <c:pt idx="3">
                  <c:v>Total</c:v>
                </c:pt>
              </c:strCache>
            </c:strRef>
          </c:cat>
          <c:val>
            <c:numRef>
              <c:f>'graphique 3'!$B$4:$B$7</c:f>
              <c:numCache>
                <c:formatCode>0.0</c:formatCode>
                <c:ptCount val="4"/>
                <c:pt idx="0">
                  <c:v>47.287066911284029</c:v>
                </c:pt>
                <c:pt idx="1">
                  <c:v>23.530335646116466</c:v>
                </c:pt>
                <c:pt idx="2">
                  <c:v>15.133438457647793</c:v>
                </c:pt>
                <c:pt idx="3">
                  <c:v>37.959590704127642</c:v>
                </c:pt>
              </c:numCache>
            </c:numRef>
          </c:val>
        </c:ser>
        <c:ser>
          <c:idx val="1"/>
          <c:order val="1"/>
          <c:tx>
            <c:strRef>
              <c:f>'graphique 3'!$C$3</c:f>
              <c:strCache>
                <c:ptCount val="1"/>
                <c:pt idx="0">
                  <c:v>LAS</c:v>
                </c:pt>
              </c:strCache>
            </c:strRef>
          </c:tx>
          <c:spPr>
            <a:ln>
              <a:solidFill>
                <a:schemeClr val="bg1"/>
              </a:solidFill>
            </a:ln>
          </c:spPr>
          <c:invertIfNegative val="0"/>
          <c:cat>
            <c:strRef>
              <c:f>'graphique 3'!$A$4:$A$7</c:f>
              <c:strCache>
                <c:ptCount val="4"/>
                <c:pt idx="0">
                  <c:v>Général</c:v>
                </c:pt>
                <c:pt idx="1">
                  <c:v>Technologique</c:v>
                </c:pt>
                <c:pt idx="2">
                  <c:v>Professionnel</c:v>
                </c:pt>
                <c:pt idx="3">
                  <c:v>Total</c:v>
                </c:pt>
              </c:strCache>
            </c:strRef>
          </c:cat>
          <c:val>
            <c:numRef>
              <c:f>'graphique 3'!$C$4:$C$7</c:f>
              <c:numCache>
                <c:formatCode>0.0</c:formatCode>
                <c:ptCount val="4"/>
                <c:pt idx="0">
                  <c:v>4.0410065462257529</c:v>
                </c:pt>
                <c:pt idx="1">
                  <c:v>1.0218128401038442</c:v>
                </c:pt>
                <c:pt idx="2">
                  <c:v>0.43289399303799347</c:v>
                </c:pt>
                <c:pt idx="3">
                  <c:v>2.9189527953835963</c:v>
                </c:pt>
              </c:numCache>
            </c:numRef>
          </c:val>
        </c:ser>
        <c:ser>
          <c:idx val="2"/>
          <c:order val="2"/>
          <c:tx>
            <c:strRef>
              <c:f>'graphique 3'!$D$3</c:f>
              <c:strCache>
                <c:ptCount val="1"/>
                <c:pt idx="0">
                  <c:v>PASS</c:v>
                </c:pt>
              </c:strCache>
            </c:strRef>
          </c:tx>
          <c:spPr>
            <a:ln>
              <a:solidFill>
                <a:schemeClr val="bg1"/>
              </a:solidFill>
            </a:ln>
          </c:spPr>
          <c:invertIfNegative val="0"/>
          <c:dLbls>
            <c:dLbl>
              <c:idx val="0"/>
              <c:showLegendKey val="0"/>
              <c:showVal val="1"/>
              <c:showCatName val="0"/>
              <c:showSerName val="0"/>
              <c:showPercent val="0"/>
              <c:showBubbleSize val="0"/>
            </c:dLbl>
            <c:txPr>
              <a:bodyPr/>
              <a:lstStyle/>
              <a:p>
                <a:pPr>
                  <a:defRPr>
                    <a:solidFill>
                      <a:schemeClr val="bg1"/>
                    </a:solidFill>
                  </a:defRPr>
                </a:pPr>
                <a:endParaRPr lang="fr-FR"/>
              </a:p>
            </c:txPr>
            <c:showLegendKey val="0"/>
            <c:showVal val="0"/>
            <c:showCatName val="0"/>
            <c:showSerName val="0"/>
            <c:showPercent val="0"/>
            <c:showBubbleSize val="0"/>
          </c:dLbls>
          <c:cat>
            <c:strRef>
              <c:f>'graphique 3'!$A$4:$A$7</c:f>
              <c:strCache>
                <c:ptCount val="4"/>
                <c:pt idx="0">
                  <c:v>Général</c:v>
                </c:pt>
                <c:pt idx="1">
                  <c:v>Technologique</c:v>
                </c:pt>
                <c:pt idx="2">
                  <c:v>Professionnel</c:v>
                </c:pt>
                <c:pt idx="3">
                  <c:v>Total</c:v>
                </c:pt>
              </c:strCache>
            </c:strRef>
          </c:cat>
          <c:val>
            <c:numRef>
              <c:f>'graphique 3'!$D$4:$D$7</c:f>
              <c:numCache>
                <c:formatCode>0.0</c:formatCode>
                <c:ptCount val="4"/>
                <c:pt idx="0">
                  <c:v>7.3532823010902346</c:v>
                </c:pt>
                <c:pt idx="1">
                  <c:v>0.59867515405722527</c:v>
                </c:pt>
                <c:pt idx="2">
                  <c:v>0.27223230490018147</c:v>
                </c:pt>
                <c:pt idx="3">
                  <c:v>4.9743007599407179</c:v>
                </c:pt>
              </c:numCache>
            </c:numRef>
          </c:val>
        </c:ser>
        <c:ser>
          <c:idx val="3"/>
          <c:order val="3"/>
          <c:tx>
            <c:strRef>
              <c:f>'graphique 3'!$E$3</c:f>
              <c:strCache>
                <c:ptCount val="1"/>
                <c:pt idx="0">
                  <c:v>DUT</c:v>
                </c:pt>
              </c:strCache>
            </c:strRef>
          </c:tx>
          <c:spPr>
            <a:ln>
              <a:solidFill>
                <a:schemeClr val="bg1"/>
              </a:solidFill>
            </a:ln>
          </c:spPr>
          <c:invertIfNegative val="0"/>
          <c:dLbls>
            <c:dLbl>
              <c:idx val="0"/>
              <c:showLegendKey val="0"/>
              <c:showVal val="1"/>
              <c:showCatName val="0"/>
              <c:showSerName val="0"/>
              <c:showPercent val="0"/>
              <c:showBubbleSize val="0"/>
            </c:dLbl>
            <c:dLbl>
              <c:idx val="1"/>
              <c:showLegendKey val="0"/>
              <c:showVal val="1"/>
              <c:showCatName val="0"/>
              <c:showSerName val="0"/>
              <c:showPercent val="0"/>
              <c:showBubbleSize val="0"/>
            </c:dLbl>
            <c:dLbl>
              <c:idx val="3"/>
              <c:showLegendKey val="0"/>
              <c:showVal val="1"/>
              <c:showCatName val="0"/>
              <c:showSerName val="0"/>
              <c:showPercent val="0"/>
              <c:showBubbleSize val="0"/>
            </c:dLbl>
            <c:txPr>
              <a:bodyPr/>
              <a:lstStyle/>
              <a:p>
                <a:pPr>
                  <a:defRPr>
                    <a:solidFill>
                      <a:schemeClr val="bg1"/>
                    </a:solidFill>
                  </a:defRPr>
                </a:pPr>
                <a:endParaRPr lang="fr-FR"/>
              </a:p>
            </c:txPr>
            <c:showLegendKey val="0"/>
            <c:showVal val="0"/>
            <c:showCatName val="0"/>
            <c:showSerName val="0"/>
            <c:showPercent val="0"/>
            <c:showBubbleSize val="0"/>
          </c:dLbls>
          <c:cat>
            <c:strRef>
              <c:f>'graphique 3'!$A$4:$A$7</c:f>
              <c:strCache>
                <c:ptCount val="4"/>
                <c:pt idx="0">
                  <c:v>Général</c:v>
                </c:pt>
                <c:pt idx="1">
                  <c:v>Technologique</c:v>
                </c:pt>
                <c:pt idx="2">
                  <c:v>Professionnel</c:v>
                </c:pt>
                <c:pt idx="3">
                  <c:v>Total</c:v>
                </c:pt>
              </c:strCache>
            </c:strRef>
          </c:cat>
          <c:val>
            <c:numRef>
              <c:f>'graphique 3'!$E$4:$E$7</c:f>
              <c:numCache>
                <c:formatCode>0.0</c:formatCode>
                <c:ptCount val="4"/>
                <c:pt idx="0">
                  <c:v>9.8199411351812191</c:v>
                </c:pt>
                <c:pt idx="1">
                  <c:v>16.184554550577886</c:v>
                </c:pt>
                <c:pt idx="2">
                  <c:v>0.99818511796733211</c:v>
                </c:pt>
                <c:pt idx="3">
                  <c:v>10.008908018793555</c:v>
                </c:pt>
              </c:numCache>
            </c:numRef>
          </c:val>
        </c:ser>
        <c:ser>
          <c:idx val="4"/>
          <c:order val="4"/>
          <c:tx>
            <c:strRef>
              <c:f>'graphique 3'!$F$3</c:f>
              <c:strCache>
                <c:ptCount val="1"/>
                <c:pt idx="0">
                  <c:v>BTS</c:v>
                </c:pt>
              </c:strCache>
            </c:strRef>
          </c:tx>
          <c:spPr>
            <a:ln>
              <a:solidFill>
                <a:schemeClr val="bg1"/>
              </a:solidFill>
            </a:ln>
          </c:spPr>
          <c:invertIfNegative val="0"/>
          <c:dLbls>
            <c:txPr>
              <a:bodyPr/>
              <a:lstStyle/>
              <a:p>
                <a:pPr>
                  <a:defRPr>
                    <a:solidFill>
                      <a:schemeClr val="bg1"/>
                    </a:solidFill>
                  </a:defRPr>
                </a:pPr>
                <a:endParaRPr lang="fr-FR"/>
              </a:p>
            </c:txPr>
            <c:showLegendKey val="0"/>
            <c:showVal val="1"/>
            <c:showCatName val="0"/>
            <c:showSerName val="0"/>
            <c:showPercent val="0"/>
            <c:showBubbleSize val="0"/>
            <c:showLeaderLines val="0"/>
          </c:dLbls>
          <c:cat>
            <c:strRef>
              <c:f>'graphique 3'!$A$4:$A$7</c:f>
              <c:strCache>
                <c:ptCount val="4"/>
                <c:pt idx="0">
                  <c:v>Général</c:v>
                </c:pt>
                <c:pt idx="1">
                  <c:v>Technologique</c:v>
                </c:pt>
                <c:pt idx="2">
                  <c:v>Professionnel</c:v>
                </c:pt>
                <c:pt idx="3">
                  <c:v>Total</c:v>
                </c:pt>
              </c:strCache>
            </c:strRef>
          </c:cat>
          <c:val>
            <c:numRef>
              <c:f>'graphique 3'!$F$4:$F$7</c:f>
              <c:numCache>
                <c:formatCode>0.0</c:formatCode>
                <c:ptCount val="4"/>
                <c:pt idx="0">
                  <c:v>6.4338584171569551</c:v>
                </c:pt>
                <c:pt idx="1">
                  <c:v>43.073199124160425</c:v>
                </c:pt>
                <c:pt idx="2">
                  <c:v>69.988991699146112</c:v>
                </c:pt>
                <c:pt idx="3">
                  <c:v>22.669528269164065</c:v>
                </c:pt>
              </c:numCache>
            </c:numRef>
          </c:val>
        </c:ser>
        <c:ser>
          <c:idx val="5"/>
          <c:order val="5"/>
          <c:tx>
            <c:strRef>
              <c:f>'graphique 3'!$G$3</c:f>
              <c:strCache>
                <c:ptCount val="1"/>
                <c:pt idx="0">
                  <c:v>CPGE</c:v>
                </c:pt>
              </c:strCache>
            </c:strRef>
          </c:tx>
          <c:spPr>
            <a:ln>
              <a:solidFill>
                <a:schemeClr val="bg1"/>
              </a:solidFill>
            </a:ln>
          </c:spPr>
          <c:invertIfNegative val="0"/>
          <c:dLbls>
            <c:dLbl>
              <c:idx val="0"/>
              <c:showLegendKey val="0"/>
              <c:showVal val="1"/>
              <c:showCatName val="0"/>
              <c:showSerName val="0"/>
              <c:showPercent val="0"/>
              <c:showBubbleSize val="0"/>
            </c:dLbl>
            <c:showLegendKey val="0"/>
            <c:showVal val="0"/>
            <c:showCatName val="0"/>
            <c:showSerName val="0"/>
            <c:showPercent val="0"/>
            <c:showBubbleSize val="0"/>
          </c:dLbls>
          <c:cat>
            <c:strRef>
              <c:f>'graphique 3'!$A$4:$A$7</c:f>
              <c:strCache>
                <c:ptCount val="4"/>
                <c:pt idx="0">
                  <c:v>Général</c:v>
                </c:pt>
                <c:pt idx="1">
                  <c:v>Technologique</c:v>
                </c:pt>
                <c:pt idx="2">
                  <c:v>Professionnel</c:v>
                </c:pt>
                <c:pt idx="3">
                  <c:v>Total</c:v>
                </c:pt>
              </c:strCache>
            </c:strRef>
          </c:cat>
          <c:val>
            <c:numRef>
              <c:f>'graphique 3'!$G$4:$G$7</c:f>
              <c:numCache>
                <c:formatCode>0.0</c:formatCode>
                <c:ptCount val="4"/>
                <c:pt idx="0">
                  <c:v>10.474262457560995</c:v>
                </c:pt>
                <c:pt idx="1">
                  <c:v>2.4824693502342039</c:v>
                </c:pt>
                <c:pt idx="2">
                  <c:v>0.18595102793728244</c:v>
                </c:pt>
                <c:pt idx="3">
                  <c:v>7.4064658026676762</c:v>
                </c:pt>
              </c:numCache>
            </c:numRef>
          </c:val>
        </c:ser>
        <c:ser>
          <c:idx val="6"/>
          <c:order val="6"/>
          <c:tx>
            <c:strRef>
              <c:f>'graphique 3'!$H$3</c:f>
              <c:strCache>
                <c:ptCount val="1"/>
                <c:pt idx="0">
                  <c:v>D.E sanitaire et social</c:v>
                </c:pt>
              </c:strCache>
            </c:strRef>
          </c:tx>
          <c:spPr>
            <a:ln>
              <a:solidFill>
                <a:schemeClr val="bg1"/>
              </a:solidFill>
            </a:ln>
          </c:spPr>
          <c:invertIfNegative val="0"/>
          <c:cat>
            <c:strRef>
              <c:f>'graphique 3'!$A$4:$A$7</c:f>
              <c:strCache>
                <c:ptCount val="4"/>
                <c:pt idx="0">
                  <c:v>Général</c:v>
                </c:pt>
                <c:pt idx="1">
                  <c:v>Technologique</c:v>
                </c:pt>
                <c:pt idx="2">
                  <c:v>Professionnel</c:v>
                </c:pt>
                <c:pt idx="3">
                  <c:v>Total</c:v>
                </c:pt>
              </c:strCache>
            </c:strRef>
          </c:cat>
          <c:val>
            <c:numRef>
              <c:f>'graphique 3'!$H$4:$H$7</c:f>
              <c:numCache>
                <c:formatCode>0.0</c:formatCode>
                <c:ptCount val="4"/>
                <c:pt idx="0">
                  <c:v>2.3573040274501653</c:v>
                </c:pt>
                <c:pt idx="1">
                  <c:v>6.651022274780809</c:v>
                </c:pt>
                <c:pt idx="2">
                  <c:v>5.5815060545654696</c:v>
                </c:pt>
                <c:pt idx="3">
                  <c:v>3.7003752404376753</c:v>
                </c:pt>
              </c:numCache>
            </c:numRef>
          </c:val>
        </c:ser>
        <c:ser>
          <c:idx val="7"/>
          <c:order val="7"/>
          <c:tx>
            <c:strRef>
              <c:f>'graphique 3'!$I$3</c:f>
              <c:strCache>
                <c:ptCount val="1"/>
                <c:pt idx="0">
                  <c:v>Autres</c:v>
                </c:pt>
              </c:strCache>
            </c:strRef>
          </c:tx>
          <c:spPr>
            <a:ln>
              <a:solidFill>
                <a:schemeClr val="bg1"/>
              </a:solidFill>
            </a:ln>
          </c:spPr>
          <c:invertIfNegative val="0"/>
          <c:dLbls>
            <c:showLegendKey val="0"/>
            <c:showVal val="1"/>
            <c:showCatName val="0"/>
            <c:showSerName val="0"/>
            <c:showPercent val="0"/>
            <c:showBubbleSize val="0"/>
            <c:showLeaderLines val="0"/>
          </c:dLbls>
          <c:cat>
            <c:strRef>
              <c:f>'graphique 3'!$A$4:$A$7</c:f>
              <c:strCache>
                <c:ptCount val="4"/>
                <c:pt idx="0">
                  <c:v>Général</c:v>
                </c:pt>
                <c:pt idx="1">
                  <c:v>Technologique</c:v>
                </c:pt>
                <c:pt idx="2">
                  <c:v>Professionnel</c:v>
                </c:pt>
                <c:pt idx="3">
                  <c:v>Total</c:v>
                </c:pt>
              </c:strCache>
            </c:strRef>
          </c:cat>
          <c:val>
            <c:numRef>
              <c:f>'graphique 3'!$I$4:$I$7</c:f>
              <c:numCache>
                <c:formatCode>0.0</c:formatCode>
                <c:ptCount val="4"/>
                <c:pt idx="0">
                  <c:v>12.233278204050645</c:v>
                </c:pt>
                <c:pt idx="1">
                  <c:v>6.457931059969142</c:v>
                </c:pt>
                <c:pt idx="2">
                  <c:v>7.4068013447978336</c:v>
                </c:pt>
                <c:pt idx="3">
                  <c:v>10.361878409485069</c:v>
                </c:pt>
              </c:numCache>
            </c:numRef>
          </c:val>
        </c:ser>
        <c:dLbls>
          <c:showLegendKey val="0"/>
          <c:showVal val="0"/>
          <c:showCatName val="0"/>
          <c:showSerName val="0"/>
          <c:showPercent val="0"/>
          <c:showBubbleSize val="0"/>
        </c:dLbls>
        <c:gapWidth val="87"/>
        <c:overlap val="100"/>
        <c:axId val="97175424"/>
        <c:axId val="97203712"/>
      </c:barChart>
      <c:catAx>
        <c:axId val="97175424"/>
        <c:scaling>
          <c:orientation val="minMax"/>
        </c:scaling>
        <c:delete val="0"/>
        <c:axPos val="l"/>
        <c:majorTickMark val="out"/>
        <c:minorTickMark val="none"/>
        <c:tickLblPos val="nextTo"/>
        <c:txPr>
          <a:bodyPr/>
          <a:lstStyle/>
          <a:p>
            <a:pPr>
              <a:defRPr b="1"/>
            </a:pPr>
            <a:endParaRPr lang="fr-FR"/>
          </a:p>
        </c:txPr>
        <c:crossAx val="97203712"/>
        <c:crosses val="autoZero"/>
        <c:auto val="1"/>
        <c:lblAlgn val="ctr"/>
        <c:lblOffset val="100"/>
        <c:noMultiLvlLbl val="0"/>
      </c:catAx>
      <c:valAx>
        <c:axId val="97203712"/>
        <c:scaling>
          <c:orientation val="minMax"/>
        </c:scaling>
        <c:delete val="0"/>
        <c:axPos val="b"/>
        <c:majorGridlines/>
        <c:numFmt formatCode="0%" sourceLinked="1"/>
        <c:majorTickMark val="out"/>
        <c:minorTickMark val="none"/>
        <c:tickLblPos val="nextTo"/>
        <c:crossAx val="97175424"/>
        <c:crosses val="autoZero"/>
        <c:crossBetween val="between"/>
      </c:valAx>
    </c:plotArea>
    <c:legend>
      <c:legendPos val="r"/>
      <c:layout>
        <c:manualLayout>
          <c:xMode val="edge"/>
          <c:yMode val="edge"/>
          <c:x val="1.2545035024367027E-2"/>
          <c:y val="0.8832656302577564"/>
          <c:w val="0.97869456199709592"/>
          <c:h val="0.11641240998721314"/>
        </c:manualLayout>
      </c:layout>
      <c:overlay val="0"/>
      <c:txPr>
        <a:bodyPr/>
        <a:lstStyle/>
        <a:p>
          <a:pPr>
            <a:defRPr sz="1100" b="1"/>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'annexe 4'!$B$4</c:f>
              <c:strCache>
                <c:ptCount val="1"/>
                <c:pt idx="0">
                  <c:v>Ensemble des premières propositions (hors PC)</c:v>
                </c:pt>
              </c:strCache>
            </c:strRef>
          </c:tx>
          <c:spPr>
            <a:ln>
              <a:solidFill>
                <a:schemeClr val="accent1">
                  <a:alpha val="50000"/>
                </a:schemeClr>
              </a:solidFill>
            </a:ln>
          </c:spPr>
          <c:marker>
            <c:symbol val="none"/>
          </c:marker>
          <c:cat>
            <c:numRef>
              <c:f>'annexe 4'!$A$5:$A$134</c:f>
              <c:numCache>
                <c:formatCode>d\-mmm</c:formatCode>
                <c:ptCount val="130"/>
                <c:pt idx="0">
                  <c:v>43604</c:v>
                </c:pt>
                <c:pt idx="1">
                  <c:v>43605</c:v>
                </c:pt>
                <c:pt idx="2">
                  <c:v>43606</c:v>
                </c:pt>
                <c:pt idx="3">
                  <c:v>43607</c:v>
                </c:pt>
                <c:pt idx="4">
                  <c:v>43608</c:v>
                </c:pt>
                <c:pt idx="5">
                  <c:v>43609</c:v>
                </c:pt>
                <c:pt idx="6">
                  <c:v>43610</c:v>
                </c:pt>
                <c:pt idx="7">
                  <c:v>43611</c:v>
                </c:pt>
                <c:pt idx="8">
                  <c:v>43612</c:v>
                </c:pt>
                <c:pt idx="9">
                  <c:v>43613</c:v>
                </c:pt>
                <c:pt idx="10">
                  <c:v>43614</c:v>
                </c:pt>
                <c:pt idx="11">
                  <c:v>43615</c:v>
                </c:pt>
                <c:pt idx="12">
                  <c:v>43616</c:v>
                </c:pt>
                <c:pt idx="13">
                  <c:v>43617</c:v>
                </c:pt>
                <c:pt idx="14">
                  <c:v>43618</c:v>
                </c:pt>
                <c:pt idx="15">
                  <c:v>43619</c:v>
                </c:pt>
                <c:pt idx="16">
                  <c:v>43620</c:v>
                </c:pt>
                <c:pt idx="17">
                  <c:v>43621</c:v>
                </c:pt>
                <c:pt idx="18">
                  <c:v>43622</c:v>
                </c:pt>
                <c:pt idx="19">
                  <c:v>43623</c:v>
                </c:pt>
                <c:pt idx="20">
                  <c:v>43624</c:v>
                </c:pt>
                <c:pt idx="21">
                  <c:v>43625</c:v>
                </c:pt>
                <c:pt idx="22">
                  <c:v>43626</c:v>
                </c:pt>
                <c:pt idx="23">
                  <c:v>43627</c:v>
                </c:pt>
                <c:pt idx="24">
                  <c:v>43628</c:v>
                </c:pt>
                <c:pt idx="25">
                  <c:v>43629</c:v>
                </c:pt>
                <c:pt idx="26">
                  <c:v>43630</c:v>
                </c:pt>
                <c:pt idx="27">
                  <c:v>43631</c:v>
                </c:pt>
                <c:pt idx="28">
                  <c:v>43632</c:v>
                </c:pt>
                <c:pt idx="29">
                  <c:v>43633</c:v>
                </c:pt>
                <c:pt idx="30">
                  <c:v>43634</c:v>
                </c:pt>
                <c:pt idx="31">
                  <c:v>43635</c:v>
                </c:pt>
                <c:pt idx="32">
                  <c:v>43636</c:v>
                </c:pt>
                <c:pt idx="33">
                  <c:v>43637</c:v>
                </c:pt>
                <c:pt idx="34">
                  <c:v>43638</c:v>
                </c:pt>
                <c:pt idx="35">
                  <c:v>43639</c:v>
                </c:pt>
                <c:pt idx="36">
                  <c:v>43640</c:v>
                </c:pt>
                <c:pt idx="37">
                  <c:v>43641</c:v>
                </c:pt>
                <c:pt idx="38">
                  <c:v>43642</c:v>
                </c:pt>
                <c:pt idx="39">
                  <c:v>43643</c:v>
                </c:pt>
                <c:pt idx="40">
                  <c:v>43644</c:v>
                </c:pt>
                <c:pt idx="41">
                  <c:v>43645</c:v>
                </c:pt>
                <c:pt idx="42">
                  <c:v>43646</c:v>
                </c:pt>
                <c:pt idx="43">
                  <c:v>43647</c:v>
                </c:pt>
                <c:pt idx="44">
                  <c:v>43648</c:v>
                </c:pt>
                <c:pt idx="45">
                  <c:v>43649</c:v>
                </c:pt>
                <c:pt idx="46">
                  <c:v>43650</c:v>
                </c:pt>
                <c:pt idx="47">
                  <c:v>43651</c:v>
                </c:pt>
                <c:pt idx="48">
                  <c:v>43652</c:v>
                </c:pt>
                <c:pt idx="49">
                  <c:v>43653</c:v>
                </c:pt>
                <c:pt idx="50">
                  <c:v>43654</c:v>
                </c:pt>
                <c:pt idx="51">
                  <c:v>43655</c:v>
                </c:pt>
                <c:pt idx="52">
                  <c:v>43656</c:v>
                </c:pt>
                <c:pt idx="53">
                  <c:v>43657</c:v>
                </c:pt>
                <c:pt idx="54">
                  <c:v>43658</c:v>
                </c:pt>
                <c:pt idx="55">
                  <c:v>43659</c:v>
                </c:pt>
                <c:pt idx="56">
                  <c:v>43660</c:v>
                </c:pt>
                <c:pt idx="57">
                  <c:v>43661</c:v>
                </c:pt>
                <c:pt idx="58">
                  <c:v>43662</c:v>
                </c:pt>
                <c:pt idx="59">
                  <c:v>43663</c:v>
                </c:pt>
                <c:pt idx="60">
                  <c:v>43664</c:v>
                </c:pt>
                <c:pt idx="61">
                  <c:v>43665</c:v>
                </c:pt>
                <c:pt idx="62">
                  <c:v>43666</c:v>
                </c:pt>
                <c:pt idx="63">
                  <c:v>43667</c:v>
                </c:pt>
                <c:pt idx="64">
                  <c:v>43668</c:v>
                </c:pt>
                <c:pt idx="65">
                  <c:v>43669</c:v>
                </c:pt>
                <c:pt idx="66">
                  <c:v>43670</c:v>
                </c:pt>
                <c:pt idx="67">
                  <c:v>43671</c:v>
                </c:pt>
                <c:pt idx="68">
                  <c:v>43672</c:v>
                </c:pt>
                <c:pt idx="69">
                  <c:v>43673</c:v>
                </c:pt>
                <c:pt idx="70">
                  <c:v>43674</c:v>
                </c:pt>
                <c:pt idx="71">
                  <c:v>43675</c:v>
                </c:pt>
                <c:pt idx="72">
                  <c:v>43676</c:v>
                </c:pt>
                <c:pt idx="73">
                  <c:v>43677</c:v>
                </c:pt>
                <c:pt idx="74">
                  <c:v>43678</c:v>
                </c:pt>
                <c:pt idx="75">
                  <c:v>43679</c:v>
                </c:pt>
                <c:pt idx="76">
                  <c:v>43680</c:v>
                </c:pt>
                <c:pt idx="77">
                  <c:v>43681</c:v>
                </c:pt>
                <c:pt idx="78">
                  <c:v>43682</c:v>
                </c:pt>
                <c:pt idx="79">
                  <c:v>43683</c:v>
                </c:pt>
                <c:pt idx="80">
                  <c:v>43684</c:v>
                </c:pt>
                <c:pt idx="81">
                  <c:v>43685</c:v>
                </c:pt>
                <c:pt idx="82">
                  <c:v>43686</c:v>
                </c:pt>
                <c:pt idx="83">
                  <c:v>43687</c:v>
                </c:pt>
                <c:pt idx="84">
                  <c:v>43688</c:v>
                </c:pt>
                <c:pt idx="85">
                  <c:v>43689</c:v>
                </c:pt>
                <c:pt idx="86">
                  <c:v>43690</c:v>
                </c:pt>
                <c:pt idx="87">
                  <c:v>43691</c:v>
                </c:pt>
                <c:pt idx="88">
                  <c:v>43692</c:v>
                </c:pt>
                <c:pt idx="89">
                  <c:v>43693</c:v>
                </c:pt>
                <c:pt idx="90">
                  <c:v>43694</c:v>
                </c:pt>
                <c:pt idx="91">
                  <c:v>43695</c:v>
                </c:pt>
                <c:pt idx="92">
                  <c:v>43696</c:v>
                </c:pt>
                <c:pt idx="93">
                  <c:v>43697</c:v>
                </c:pt>
                <c:pt idx="94">
                  <c:v>43698</c:v>
                </c:pt>
                <c:pt idx="95">
                  <c:v>43699</c:v>
                </c:pt>
                <c:pt idx="96">
                  <c:v>43700</c:v>
                </c:pt>
                <c:pt idx="97">
                  <c:v>43701</c:v>
                </c:pt>
                <c:pt idx="98">
                  <c:v>43702</c:v>
                </c:pt>
                <c:pt idx="99">
                  <c:v>43703</c:v>
                </c:pt>
                <c:pt idx="100">
                  <c:v>43704</c:v>
                </c:pt>
                <c:pt idx="101">
                  <c:v>43705</c:v>
                </c:pt>
                <c:pt idx="102">
                  <c:v>43706</c:v>
                </c:pt>
                <c:pt idx="103">
                  <c:v>43707</c:v>
                </c:pt>
                <c:pt idx="104">
                  <c:v>43708</c:v>
                </c:pt>
                <c:pt idx="105">
                  <c:v>43709</c:v>
                </c:pt>
                <c:pt idx="106">
                  <c:v>43710</c:v>
                </c:pt>
                <c:pt idx="107">
                  <c:v>43711</c:v>
                </c:pt>
                <c:pt idx="108">
                  <c:v>43712</c:v>
                </c:pt>
                <c:pt idx="109">
                  <c:v>43713</c:v>
                </c:pt>
                <c:pt idx="110">
                  <c:v>43714</c:v>
                </c:pt>
                <c:pt idx="111">
                  <c:v>43715</c:v>
                </c:pt>
                <c:pt idx="112">
                  <c:v>43716</c:v>
                </c:pt>
                <c:pt idx="113">
                  <c:v>43717</c:v>
                </c:pt>
                <c:pt idx="114">
                  <c:v>43718</c:v>
                </c:pt>
                <c:pt idx="115">
                  <c:v>43719</c:v>
                </c:pt>
                <c:pt idx="116">
                  <c:v>43720</c:v>
                </c:pt>
                <c:pt idx="117">
                  <c:v>43721</c:v>
                </c:pt>
                <c:pt idx="118">
                  <c:v>43722</c:v>
                </c:pt>
                <c:pt idx="119">
                  <c:v>43723</c:v>
                </c:pt>
                <c:pt idx="120">
                  <c:v>43724</c:v>
                </c:pt>
                <c:pt idx="121">
                  <c:v>43725</c:v>
                </c:pt>
                <c:pt idx="122">
                  <c:v>43726</c:v>
                </c:pt>
                <c:pt idx="123">
                  <c:v>43727</c:v>
                </c:pt>
                <c:pt idx="124">
                  <c:v>43728</c:v>
                </c:pt>
                <c:pt idx="125">
                  <c:v>43729</c:v>
                </c:pt>
                <c:pt idx="126">
                  <c:v>43730</c:v>
                </c:pt>
                <c:pt idx="127">
                  <c:v>43731</c:v>
                </c:pt>
                <c:pt idx="128">
                  <c:v>43732</c:v>
                </c:pt>
                <c:pt idx="129">
                  <c:v>43733</c:v>
                </c:pt>
              </c:numCache>
            </c:numRef>
          </c:cat>
          <c:val>
            <c:numRef>
              <c:f>'annexe 4'!$B$5:$B$134</c:f>
              <c:numCache>
                <c:formatCode>0.0%</c:formatCode>
                <c:ptCount val="130"/>
                <c:pt idx="0">
                  <c:v>0.43427667136986409</c:v>
                </c:pt>
                <c:pt idx="1">
                  <c:v>0.45570898773313595</c:v>
                </c:pt>
                <c:pt idx="2">
                  <c:v>0.48311089522664014</c:v>
                </c:pt>
                <c:pt idx="3">
                  <c:v>0.50453935651007331</c:v>
                </c:pt>
                <c:pt idx="4">
                  <c:v>0.53675818626203753</c:v>
                </c:pt>
                <c:pt idx="5">
                  <c:v>0.5971229539163756</c:v>
                </c:pt>
                <c:pt idx="6">
                  <c:v>0.61715587629819812</c:v>
                </c:pt>
                <c:pt idx="7">
                  <c:v>0.63542509965381389</c:v>
                </c:pt>
                <c:pt idx="8">
                  <c:v>0.65486819482031478</c:v>
                </c:pt>
                <c:pt idx="9">
                  <c:v>0.69030601623759624</c:v>
                </c:pt>
                <c:pt idx="10">
                  <c:v>0.7067633520690213</c:v>
                </c:pt>
                <c:pt idx="11">
                  <c:v>0.72025034888472539</c:v>
                </c:pt>
                <c:pt idx="12">
                  <c:v>0.73669804701655373</c:v>
                </c:pt>
                <c:pt idx="13">
                  <c:v>0.74730915427258493</c:v>
                </c:pt>
                <c:pt idx="14">
                  <c:v>0.75708178166369822</c:v>
                </c:pt>
                <c:pt idx="15">
                  <c:v>0.76663274196408604</c:v>
                </c:pt>
                <c:pt idx="16">
                  <c:v>0.77409617653181595</c:v>
                </c:pt>
                <c:pt idx="17">
                  <c:v>0.78050139168382182</c:v>
                </c:pt>
                <c:pt idx="18">
                  <c:v>0.78648447559348955</c:v>
                </c:pt>
                <c:pt idx="19">
                  <c:v>0.79109707862049827</c:v>
                </c:pt>
                <c:pt idx="20">
                  <c:v>0.79548030439710404</c:v>
                </c:pt>
                <c:pt idx="21">
                  <c:v>0.79946452941040413</c:v>
                </c:pt>
                <c:pt idx="22">
                  <c:v>0.80273363711362467</c:v>
                </c:pt>
                <c:pt idx="23">
                  <c:v>0.80570590366926498</c:v>
                </c:pt>
                <c:pt idx="24">
                  <c:v>0.80864154696643764</c:v>
                </c:pt>
                <c:pt idx="25">
                  <c:v>0.81095266732974036</c:v>
                </c:pt>
                <c:pt idx="26">
                  <c:v>0.81304597568215642</c:v>
                </c:pt>
                <c:pt idx="27">
                  <c:v>0.81481160224828253</c:v>
                </c:pt>
                <c:pt idx="28">
                  <c:v>0.81585632888457116</c:v>
                </c:pt>
                <c:pt idx="29">
                  <c:v>0.81696851941803716</c:v>
                </c:pt>
                <c:pt idx="30">
                  <c:v>0.81811155059021268</c:v>
                </c:pt>
                <c:pt idx="31">
                  <c:v>0.81903676975150153</c:v>
                </c:pt>
                <c:pt idx="32">
                  <c:v>0.81993114827408076</c:v>
                </c:pt>
                <c:pt idx="33">
                  <c:v>0.82069252654222469</c:v>
                </c:pt>
                <c:pt idx="34">
                  <c:v>0.82139415107286873</c:v>
                </c:pt>
                <c:pt idx="35">
                  <c:v>0.82231744269423823</c:v>
                </c:pt>
                <c:pt idx="36">
                  <c:v>0.82308074850230151</c:v>
                </c:pt>
                <c:pt idx="37">
                  <c:v>0.82383248907084861</c:v>
                </c:pt>
                <c:pt idx="38">
                  <c:v>0.82467675155552467</c:v>
                </c:pt>
                <c:pt idx="39">
                  <c:v>0.8254207819643945</c:v>
                </c:pt>
                <c:pt idx="40">
                  <c:v>0.82596242068173231</c:v>
                </c:pt>
                <c:pt idx="41">
                  <c:v>0.82658116099584422</c:v>
                </c:pt>
                <c:pt idx="42">
                  <c:v>0.82767793120995536</c:v>
                </c:pt>
                <c:pt idx="43">
                  <c:v>0.82878048404382454</c:v>
                </c:pt>
                <c:pt idx="44">
                  <c:v>0.82988496441761306</c:v>
                </c:pt>
                <c:pt idx="45">
                  <c:v>0.83084102421761152</c:v>
                </c:pt>
                <c:pt idx="46">
                  <c:v>0.83164095328414256</c:v>
                </c:pt>
                <c:pt idx="47">
                  <c:v>0.8323213748756737</c:v>
                </c:pt>
                <c:pt idx="48">
                  <c:v>0.83318876783938201</c:v>
                </c:pt>
                <c:pt idx="49">
                  <c:v>0.83451491530389599</c:v>
                </c:pt>
                <c:pt idx="50">
                  <c:v>0.83603574430026451</c:v>
                </c:pt>
                <c:pt idx="51">
                  <c:v>0.83736960192445586</c:v>
                </c:pt>
                <c:pt idx="52">
                  <c:v>0.83949182337566208</c:v>
                </c:pt>
                <c:pt idx="53">
                  <c:v>0.84051727461275727</c:v>
                </c:pt>
                <c:pt idx="54">
                  <c:v>0.84123046438291738</c:v>
                </c:pt>
                <c:pt idx="55">
                  <c:v>0.84241397389339934</c:v>
                </c:pt>
                <c:pt idx="56">
                  <c:v>0.84350881656759114</c:v>
                </c:pt>
                <c:pt idx="57">
                  <c:v>0.8448812249901696</c:v>
                </c:pt>
                <c:pt idx="58">
                  <c:v>0.8461611114966191</c:v>
                </c:pt>
                <c:pt idx="59">
                  <c:v>0.84690321436556948</c:v>
                </c:pt>
                <c:pt idx="60">
                  <c:v>0.84947455261798477</c:v>
                </c:pt>
                <c:pt idx="61">
                  <c:v>0.85009907555185471</c:v>
                </c:pt>
                <c:pt idx="62">
                  <c:v>0.8509491206562888</c:v>
                </c:pt>
                <c:pt idx="63">
                  <c:v>0.85193023847523885</c:v>
                </c:pt>
                <c:pt idx="64">
                  <c:v>0.85273209508168912</c:v>
                </c:pt>
                <c:pt idx="65">
                  <c:v>0.85331806721717207</c:v>
                </c:pt>
                <c:pt idx="66">
                  <c:v>0.85380187973692934</c:v>
                </c:pt>
                <c:pt idx="67">
                  <c:v>0.85406980778571928</c:v>
                </c:pt>
                <c:pt idx="68">
                  <c:v>0.85438785187241229</c:v>
                </c:pt>
                <c:pt idx="69">
                  <c:v>0.85466541762079895</c:v>
                </c:pt>
                <c:pt idx="70">
                  <c:v>0.85505670822442736</c:v>
                </c:pt>
                <c:pt idx="71">
                  <c:v>0.85551931780507173</c:v>
                </c:pt>
                <c:pt idx="72">
                  <c:v>0.85580844879297446</c:v>
                </c:pt>
                <c:pt idx="73">
                  <c:v>0.85624021773490933</c:v>
                </c:pt>
                <c:pt idx="74">
                  <c:v>0.85649850808410244</c:v>
                </c:pt>
                <c:pt idx="75">
                  <c:v>0.85665656635748921</c:v>
                </c:pt>
                <c:pt idx="76">
                  <c:v>0.85682811741031162</c:v>
                </c:pt>
                <c:pt idx="77">
                  <c:v>0.85715579919660134</c:v>
                </c:pt>
                <c:pt idx="78">
                  <c:v>0.8573601184280526</c:v>
                </c:pt>
                <c:pt idx="79">
                  <c:v>0.85751432162160079</c:v>
                </c:pt>
                <c:pt idx="80">
                  <c:v>0.85764153925627795</c:v>
                </c:pt>
                <c:pt idx="81">
                  <c:v>0.85792103254458396</c:v>
                </c:pt>
                <c:pt idx="82">
                  <c:v>0.85802897478006768</c:v>
                </c:pt>
                <c:pt idx="83">
                  <c:v>0.8581542648748256</c:v>
                </c:pt>
                <c:pt idx="84">
                  <c:v>0.85834123624700265</c:v>
                </c:pt>
                <c:pt idx="85">
                  <c:v>0.85862072953530866</c:v>
                </c:pt>
                <c:pt idx="86">
                  <c:v>0.85876143994942133</c:v>
                </c:pt>
                <c:pt idx="87">
                  <c:v>0.85892528084256625</c:v>
                </c:pt>
                <c:pt idx="88">
                  <c:v>0.85929922358692046</c:v>
                </c:pt>
                <c:pt idx="89">
                  <c:v>0.85957871687522647</c:v>
                </c:pt>
                <c:pt idx="90">
                  <c:v>0.86108412555224023</c:v>
                </c:pt>
                <c:pt idx="91">
                  <c:v>0.86197272145506132</c:v>
                </c:pt>
                <c:pt idx="92">
                  <c:v>0.86300010023207585</c:v>
                </c:pt>
                <c:pt idx="93">
                  <c:v>0.86388676859497759</c:v>
                </c:pt>
                <c:pt idx="94">
                  <c:v>0.86479849497683092</c:v>
                </c:pt>
                <c:pt idx="95">
                  <c:v>0.86542109037078163</c:v>
                </c:pt>
                <c:pt idx="96">
                  <c:v>0.86592996090949048</c:v>
                </c:pt>
                <c:pt idx="97">
                  <c:v>0.86673374505586009</c:v>
                </c:pt>
                <c:pt idx="98">
                  <c:v>0.86845311066392183</c:v>
                </c:pt>
                <c:pt idx="99">
                  <c:v>0.86995659180101614</c:v>
                </c:pt>
                <c:pt idx="100">
                  <c:v>0.87227542232399635</c:v>
                </c:pt>
                <c:pt idx="101">
                  <c:v>0.87390226601592924</c:v>
                </c:pt>
                <c:pt idx="102">
                  <c:v>0.87490844185383077</c:v>
                </c:pt>
                <c:pt idx="103">
                  <c:v>0.87567174766189404</c:v>
                </c:pt>
                <c:pt idx="104">
                  <c:v>0.87664515532116671</c:v>
                </c:pt>
                <c:pt idx="105">
                  <c:v>0.87803491160301927</c:v>
                </c:pt>
                <c:pt idx="106">
                  <c:v>0.87885411606874375</c:v>
                </c:pt>
                <c:pt idx="107">
                  <c:v>0.88048095976067664</c:v>
                </c:pt>
                <c:pt idx="108">
                  <c:v>0.88196131041873882</c:v>
                </c:pt>
                <c:pt idx="109">
                  <c:v>0.88203070185583543</c:v>
                </c:pt>
                <c:pt idx="110">
                  <c:v>0.88214635425099652</c:v>
                </c:pt>
                <c:pt idx="111">
                  <c:v>0.88390619819736471</c:v>
                </c:pt>
                <c:pt idx="112">
                  <c:v>0.88527089646026569</c:v>
                </c:pt>
                <c:pt idx="113">
                  <c:v>0.88654114526711847</c:v>
                </c:pt>
                <c:pt idx="114">
                  <c:v>0.88809666998203529</c:v>
                </c:pt>
                <c:pt idx="115">
                  <c:v>0.8893592086292107</c:v>
                </c:pt>
                <c:pt idx="116">
                  <c:v>0.88944402038566217</c:v>
                </c:pt>
                <c:pt idx="117">
                  <c:v>0.88950955674292009</c:v>
                </c:pt>
                <c:pt idx="118">
                  <c:v>0.89102845819936927</c:v>
                </c:pt>
                <c:pt idx="119">
                  <c:v>0.89219461985057713</c:v>
                </c:pt>
                <c:pt idx="120">
                  <c:v>0.89307743313364019</c:v>
                </c:pt>
                <c:pt idx="121">
                  <c:v>0.89427443542355767</c:v>
                </c:pt>
                <c:pt idx="122">
                  <c:v>0.89492016129654051</c:v>
                </c:pt>
                <c:pt idx="123">
                  <c:v>0.89502039337234673</c:v>
                </c:pt>
                <c:pt idx="124">
                  <c:v>0.89507436449008859</c:v>
                </c:pt>
                <c:pt idx="125">
                  <c:v>0.89609017802758695</c:v>
                </c:pt>
                <c:pt idx="126">
                  <c:v>0.89702310734855317</c:v>
                </c:pt>
                <c:pt idx="127">
                  <c:v>0.89775750005782617</c:v>
                </c:pt>
                <c:pt idx="128">
                  <c:v>0.898123732642503</c:v>
                </c:pt>
                <c:pt idx="129">
                  <c:v>0.8981661385207288</c:v>
                </c:pt>
              </c:numCache>
            </c:numRef>
          </c:val>
          <c:smooth val="0"/>
        </c:ser>
        <c:ser>
          <c:idx val="1"/>
          <c:order val="1"/>
          <c:tx>
            <c:strRef>
              <c:f>'annexe 4'!$C$4</c:f>
              <c:strCache>
                <c:ptCount val="1"/>
                <c:pt idx="0">
                  <c:v>Ensemble des premières propositions (dont PC)</c:v>
                </c:pt>
              </c:strCache>
            </c:strRef>
          </c:tx>
          <c:spPr>
            <a:ln>
              <a:solidFill>
                <a:schemeClr val="accent1"/>
              </a:solidFill>
            </a:ln>
          </c:spPr>
          <c:marker>
            <c:symbol val="none"/>
          </c:marker>
          <c:cat>
            <c:numRef>
              <c:f>'annexe 4'!$A$5:$A$134</c:f>
              <c:numCache>
                <c:formatCode>d\-mmm</c:formatCode>
                <c:ptCount val="130"/>
                <c:pt idx="0">
                  <c:v>43604</c:v>
                </c:pt>
                <c:pt idx="1">
                  <c:v>43605</c:v>
                </c:pt>
                <c:pt idx="2">
                  <c:v>43606</c:v>
                </c:pt>
                <c:pt idx="3">
                  <c:v>43607</c:v>
                </c:pt>
                <c:pt idx="4">
                  <c:v>43608</c:v>
                </c:pt>
                <c:pt idx="5">
                  <c:v>43609</c:v>
                </c:pt>
                <c:pt idx="6">
                  <c:v>43610</c:v>
                </c:pt>
                <c:pt idx="7">
                  <c:v>43611</c:v>
                </c:pt>
                <c:pt idx="8">
                  <c:v>43612</c:v>
                </c:pt>
                <c:pt idx="9">
                  <c:v>43613</c:v>
                </c:pt>
                <c:pt idx="10">
                  <c:v>43614</c:v>
                </c:pt>
                <c:pt idx="11">
                  <c:v>43615</c:v>
                </c:pt>
                <c:pt idx="12">
                  <c:v>43616</c:v>
                </c:pt>
                <c:pt idx="13">
                  <c:v>43617</c:v>
                </c:pt>
                <c:pt idx="14">
                  <c:v>43618</c:v>
                </c:pt>
                <c:pt idx="15">
                  <c:v>43619</c:v>
                </c:pt>
                <c:pt idx="16">
                  <c:v>43620</c:v>
                </c:pt>
                <c:pt idx="17">
                  <c:v>43621</c:v>
                </c:pt>
                <c:pt idx="18">
                  <c:v>43622</c:v>
                </c:pt>
                <c:pt idx="19">
                  <c:v>43623</c:v>
                </c:pt>
                <c:pt idx="20">
                  <c:v>43624</c:v>
                </c:pt>
                <c:pt idx="21">
                  <c:v>43625</c:v>
                </c:pt>
                <c:pt idx="22">
                  <c:v>43626</c:v>
                </c:pt>
                <c:pt idx="23">
                  <c:v>43627</c:v>
                </c:pt>
                <c:pt idx="24">
                  <c:v>43628</c:v>
                </c:pt>
                <c:pt idx="25">
                  <c:v>43629</c:v>
                </c:pt>
                <c:pt idx="26">
                  <c:v>43630</c:v>
                </c:pt>
                <c:pt idx="27">
                  <c:v>43631</c:v>
                </c:pt>
                <c:pt idx="28">
                  <c:v>43632</c:v>
                </c:pt>
                <c:pt idx="29">
                  <c:v>43633</c:v>
                </c:pt>
                <c:pt idx="30">
                  <c:v>43634</c:v>
                </c:pt>
                <c:pt idx="31">
                  <c:v>43635</c:v>
                </c:pt>
                <c:pt idx="32">
                  <c:v>43636</c:v>
                </c:pt>
                <c:pt idx="33">
                  <c:v>43637</c:v>
                </c:pt>
                <c:pt idx="34">
                  <c:v>43638</c:v>
                </c:pt>
                <c:pt idx="35">
                  <c:v>43639</c:v>
                </c:pt>
                <c:pt idx="36">
                  <c:v>43640</c:v>
                </c:pt>
                <c:pt idx="37">
                  <c:v>43641</c:v>
                </c:pt>
                <c:pt idx="38">
                  <c:v>43642</c:v>
                </c:pt>
                <c:pt idx="39">
                  <c:v>43643</c:v>
                </c:pt>
                <c:pt idx="40">
                  <c:v>43644</c:v>
                </c:pt>
                <c:pt idx="41">
                  <c:v>43645</c:v>
                </c:pt>
                <c:pt idx="42">
                  <c:v>43646</c:v>
                </c:pt>
                <c:pt idx="43">
                  <c:v>43647</c:v>
                </c:pt>
                <c:pt idx="44">
                  <c:v>43648</c:v>
                </c:pt>
                <c:pt idx="45">
                  <c:v>43649</c:v>
                </c:pt>
                <c:pt idx="46">
                  <c:v>43650</c:v>
                </c:pt>
                <c:pt idx="47">
                  <c:v>43651</c:v>
                </c:pt>
                <c:pt idx="48">
                  <c:v>43652</c:v>
                </c:pt>
                <c:pt idx="49">
                  <c:v>43653</c:v>
                </c:pt>
                <c:pt idx="50">
                  <c:v>43654</c:v>
                </c:pt>
                <c:pt idx="51">
                  <c:v>43655</c:v>
                </c:pt>
                <c:pt idx="52">
                  <c:v>43656</c:v>
                </c:pt>
                <c:pt idx="53">
                  <c:v>43657</c:v>
                </c:pt>
                <c:pt idx="54">
                  <c:v>43658</c:v>
                </c:pt>
                <c:pt idx="55">
                  <c:v>43659</c:v>
                </c:pt>
                <c:pt idx="56">
                  <c:v>43660</c:v>
                </c:pt>
                <c:pt idx="57">
                  <c:v>43661</c:v>
                </c:pt>
                <c:pt idx="58">
                  <c:v>43662</c:v>
                </c:pt>
                <c:pt idx="59">
                  <c:v>43663</c:v>
                </c:pt>
                <c:pt idx="60">
                  <c:v>43664</c:v>
                </c:pt>
                <c:pt idx="61">
                  <c:v>43665</c:v>
                </c:pt>
                <c:pt idx="62">
                  <c:v>43666</c:v>
                </c:pt>
                <c:pt idx="63">
                  <c:v>43667</c:v>
                </c:pt>
                <c:pt idx="64">
                  <c:v>43668</c:v>
                </c:pt>
                <c:pt idx="65">
                  <c:v>43669</c:v>
                </c:pt>
                <c:pt idx="66">
                  <c:v>43670</c:v>
                </c:pt>
                <c:pt idx="67">
                  <c:v>43671</c:v>
                </c:pt>
                <c:pt idx="68">
                  <c:v>43672</c:v>
                </c:pt>
                <c:pt idx="69">
                  <c:v>43673</c:v>
                </c:pt>
                <c:pt idx="70">
                  <c:v>43674</c:v>
                </c:pt>
                <c:pt idx="71">
                  <c:v>43675</c:v>
                </c:pt>
                <c:pt idx="72">
                  <c:v>43676</c:v>
                </c:pt>
                <c:pt idx="73">
                  <c:v>43677</c:v>
                </c:pt>
                <c:pt idx="74">
                  <c:v>43678</c:v>
                </c:pt>
                <c:pt idx="75">
                  <c:v>43679</c:v>
                </c:pt>
                <c:pt idx="76">
                  <c:v>43680</c:v>
                </c:pt>
                <c:pt idx="77">
                  <c:v>43681</c:v>
                </c:pt>
                <c:pt idx="78">
                  <c:v>43682</c:v>
                </c:pt>
                <c:pt idx="79">
                  <c:v>43683</c:v>
                </c:pt>
                <c:pt idx="80">
                  <c:v>43684</c:v>
                </c:pt>
                <c:pt idx="81">
                  <c:v>43685</c:v>
                </c:pt>
                <c:pt idx="82">
                  <c:v>43686</c:v>
                </c:pt>
                <c:pt idx="83">
                  <c:v>43687</c:v>
                </c:pt>
                <c:pt idx="84">
                  <c:v>43688</c:v>
                </c:pt>
                <c:pt idx="85">
                  <c:v>43689</c:v>
                </c:pt>
                <c:pt idx="86">
                  <c:v>43690</c:v>
                </c:pt>
                <c:pt idx="87">
                  <c:v>43691</c:v>
                </c:pt>
                <c:pt idx="88">
                  <c:v>43692</c:v>
                </c:pt>
                <c:pt idx="89">
                  <c:v>43693</c:v>
                </c:pt>
                <c:pt idx="90">
                  <c:v>43694</c:v>
                </c:pt>
                <c:pt idx="91">
                  <c:v>43695</c:v>
                </c:pt>
                <c:pt idx="92">
                  <c:v>43696</c:v>
                </c:pt>
                <c:pt idx="93">
                  <c:v>43697</c:v>
                </c:pt>
                <c:pt idx="94">
                  <c:v>43698</c:v>
                </c:pt>
                <c:pt idx="95">
                  <c:v>43699</c:v>
                </c:pt>
                <c:pt idx="96">
                  <c:v>43700</c:v>
                </c:pt>
                <c:pt idx="97">
                  <c:v>43701</c:v>
                </c:pt>
                <c:pt idx="98">
                  <c:v>43702</c:v>
                </c:pt>
                <c:pt idx="99">
                  <c:v>43703</c:v>
                </c:pt>
                <c:pt idx="100">
                  <c:v>43704</c:v>
                </c:pt>
                <c:pt idx="101">
                  <c:v>43705</c:v>
                </c:pt>
                <c:pt idx="102">
                  <c:v>43706</c:v>
                </c:pt>
                <c:pt idx="103">
                  <c:v>43707</c:v>
                </c:pt>
                <c:pt idx="104">
                  <c:v>43708</c:v>
                </c:pt>
                <c:pt idx="105">
                  <c:v>43709</c:v>
                </c:pt>
                <c:pt idx="106">
                  <c:v>43710</c:v>
                </c:pt>
                <c:pt idx="107">
                  <c:v>43711</c:v>
                </c:pt>
                <c:pt idx="108">
                  <c:v>43712</c:v>
                </c:pt>
                <c:pt idx="109">
                  <c:v>43713</c:v>
                </c:pt>
                <c:pt idx="110">
                  <c:v>43714</c:v>
                </c:pt>
                <c:pt idx="111">
                  <c:v>43715</c:v>
                </c:pt>
                <c:pt idx="112">
                  <c:v>43716</c:v>
                </c:pt>
                <c:pt idx="113">
                  <c:v>43717</c:v>
                </c:pt>
                <c:pt idx="114">
                  <c:v>43718</c:v>
                </c:pt>
                <c:pt idx="115">
                  <c:v>43719</c:v>
                </c:pt>
                <c:pt idx="116">
                  <c:v>43720</c:v>
                </c:pt>
                <c:pt idx="117">
                  <c:v>43721</c:v>
                </c:pt>
                <c:pt idx="118">
                  <c:v>43722</c:v>
                </c:pt>
                <c:pt idx="119">
                  <c:v>43723</c:v>
                </c:pt>
                <c:pt idx="120">
                  <c:v>43724</c:v>
                </c:pt>
                <c:pt idx="121">
                  <c:v>43725</c:v>
                </c:pt>
                <c:pt idx="122">
                  <c:v>43726</c:v>
                </c:pt>
                <c:pt idx="123">
                  <c:v>43727</c:v>
                </c:pt>
                <c:pt idx="124">
                  <c:v>43728</c:v>
                </c:pt>
                <c:pt idx="125">
                  <c:v>43729</c:v>
                </c:pt>
                <c:pt idx="126">
                  <c:v>43730</c:v>
                </c:pt>
                <c:pt idx="127">
                  <c:v>43731</c:v>
                </c:pt>
                <c:pt idx="128">
                  <c:v>43732</c:v>
                </c:pt>
                <c:pt idx="129">
                  <c:v>43733</c:v>
                </c:pt>
              </c:numCache>
            </c:numRef>
          </c:cat>
          <c:val>
            <c:numRef>
              <c:f>'annexe 4'!$C$5:$C$134</c:f>
              <c:numCache>
                <c:formatCode>0.0%</c:formatCode>
                <c:ptCount val="130"/>
                <c:pt idx="0">
                  <c:v>0.43427667136986409</c:v>
                </c:pt>
                <c:pt idx="1">
                  <c:v>0.45570898773313595</c:v>
                </c:pt>
                <c:pt idx="2">
                  <c:v>0.48311089522664014</c:v>
                </c:pt>
                <c:pt idx="3">
                  <c:v>0.50453935651007331</c:v>
                </c:pt>
                <c:pt idx="4">
                  <c:v>0.53675818626203753</c:v>
                </c:pt>
                <c:pt idx="5">
                  <c:v>0.5971229539163756</c:v>
                </c:pt>
                <c:pt idx="6">
                  <c:v>0.61715587629819812</c:v>
                </c:pt>
                <c:pt idx="7">
                  <c:v>0.63542509965381389</c:v>
                </c:pt>
                <c:pt idx="8">
                  <c:v>0.65486819482031478</c:v>
                </c:pt>
                <c:pt idx="9">
                  <c:v>0.69030601623759624</c:v>
                </c:pt>
                <c:pt idx="10">
                  <c:v>0.7067633520690213</c:v>
                </c:pt>
                <c:pt idx="11">
                  <c:v>0.72025034888472539</c:v>
                </c:pt>
                <c:pt idx="12">
                  <c:v>0.73669804701655373</c:v>
                </c:pt>
                <c:pt idx="13">
                  <c:v>0.74730915427258493</c:v>
                </c:pt>
                <c:pt idx="14">
                  <c:v>0.75708178166369822</c:v>
                </c:pt>
                <c:pt idx="15">
                  <c:v>0.76663274196408604</c:v>
                </c:pt>
                <c:pt idx="16">
                  <c:v>0.77409617653181595</c:v>
                </c:pt>
                <c:pt idx="17">
                  <c:v>0.78050139168382182</c:v>
                </c:pt>
                <c:pt idx="18">
                  <c:v>0.78648447559348955</c:v>
                </c:pt>
                <c:pt idx="19">
                  <c:v>0.79109707862049827</c:v>
                </c:pt>
                <c:pt idx="20">
                  <c:v>0.79548030439710404</c:v>
                </c:pt>
                <c:pt idx="21">
                  <c:v>0.79946452941040413</c:v>
                </c:pt>
                <c:pt idx="22">
                  <c:v>0.80273363711362467</c:v>
                </c:pt>
                <c:pt idx="23">
                  <c:v>0.80570590366926498</c:v>
                </c:pt>
                <c:pt idx="24">
                  <c:v>0.80864154696643764</c:v>
                </c:pt>
                <c:pt idx="25">
                  <c:v>0.81095266732974036</c:v>
                </c:pt>
                <c:pt idx="26">
                  <c:v>0.81304597568215642</c:v>
                </c:pt>
                <c:pt idx="27">
                  <c:v>0.81481160224828253</c:v>
                </c:pt>
                <c:pt idx="28">
                  <c:v>0.81585632888457116</c:v>
                </c:pt>
                <c:pt idx="29">
                  <c:v>0.81964201728617803</c:v>
                </c:pt>
                <c:pt idx="30">
                  <c:v>0.82263355924101189</c:v>
                </c:pt>
                <c:pt idx="31">
                  <c:v>0.82515092637568521</c:v>
                </c:pt>
                <c:pt idx="32">
                  <c:v>0.82726543766721405</c:v>
                </c:pt>
                <c:pt idx="33">
                  <c:v>0.82862628085027645</c:v>
                </c:pt>
                <c:pt idx="34">
                  <c:v>0.82991002243656464</c:v>
                </c:pt>
                <c:pt idx="35">
                  <c:v>0.83197827277002911</c:v>
                </c:pt>
                <c:pt idx="36">
                  <c:v>0.83379016029421971</c:v>
                </c:pt>
                <c:pt idx="37">
                  <c:v>0.83549988820268473</c:v>
                </c:pt>
                <c:pt idx="38">
                  <c:v>0.83710360141558526</c:v>
                </c:pt>
                <c:pt idx="39">
                  <c:v>0.83843745903977673</c:v>
                </c:pt>
                <c:pt idx="40">
                  <c:v>0.83922582286679159</c:v>
                </c:pt>
                <c:pt idx="41">
                  <c:v>0.84013562170872558</c:v>
                </c:pt>
                <c:pt idx="42">
                  <c:v>0.84201111805025486</c:v>
                </c:pt>
                <c:pt idx="43">
                  <c:v>0.84374012135791332</c:v>
                </c:pt>
                <c:pt idx="44">
                  <c:v>0.84549032760468468</c:v>
                </c:pt>
                <c:pt idx="45">
                  <c:v>0.84698031596234358</c:v>
                </c:pt>
                <c:pt idx="46">
                  <c:v>0.84814840515347067</c:v>
                </c:pt>
                <c:pt idx="47">
                  <c:v>0.84901965319701767</c:v>
                </c:pt>
                <c:pt idx="48">
                  <c:v>0.85011642341112881</c:v>
                </c:pt>
                <c:pt idx="49">
                  <c:v>0.85189747029660989</c:v>
                </c:pt>
                <c:pt idx="50">
                  <c:v>0.85379031449741327</c:v>
                </c:pt>
                <c:pt idx="51">
                  <c:v>0.85556172368329753</c:v>
                </c:pt>
                <c:pt idx="52">
                  <c:v>0.8580945111373256</c:v>
                </c:pt>
                <c:pt idx="53">
                  <c:v>0.85950932543812986</c:v>
                </c:pt>
                <c:pt idx="54">
                  <c:v>0.86041141412038646</c:v>
                </c:pt>
                <c:pt idx="55">
                  <c:v>0.86177225730344875</c:v>
                </c:pt>
                <c:pt idx="56">
                  <c:v>0.86320827454336579</c:v>
                </c:pt>
                <c:pt idx="57">
                  <c:v>0.86480042251675027</c:v>
                </c:pt>
                <c:pt idx="58">
                  <c:v>0.86681855681231157</c:v>
                </c:pt>
                <c:pt idx="59">
                  <c:v>0.86824686389255123</c:v>
                </c:pt>
                <c:pt idx="60">
                  <c:v>0.87128466680544958</c:v>
                </c:pt>
                <c:pt idx="61">
                  <c:v>0.87209808865141603</c:v>
                </c:pt>
                <c:pt idx="62">
                  <c:v>0.87305607599133384</c:v>
                </c:pt>
                <c:pt idx="63">
                  <c:v>0.87428391891996082</c:v>
                </c:pt>
                <c:pt idx="64">
                  <c:v>0.87524576133971732</c:v>
                </c:pt>
                <c:pt idx="65">
                  <c:v>0.87596666126955491</c:v>
                </c:pt>
                <c:pt idx="66">
                  <c:v>0.87664322778124737</c:v>
                </c:pt>
                <c:pt idx="67">
                  <c:v>0.8771424606203595</c:v>
                </c:pt>
                <c:pt idx="68">
                  <c:v>0.87754724400342332</c:v>
                </c:pt>
                <c:pt idx="69">
                  <c:v>0.87792118674777753</c:v>
                </c:pt>
                <c:pt idx="70">
                  <c:v>0.87847439070463151</c:v>
                </c:pt>
                <c:pt idx="71">
                  <c:v>0.87906807299979184</c:v>
                </c:pt>
                <c:pt idx="72">
                  <c:v>0.87945358098366222</c:v>
                </c:pt>
                <c:pt idx="73">
                  <c:v>0.87996437906229041</c:v>
                </c:pt>
                <c:pt idx="74">
                  <c:v>0.880307481167935</c:v>
                </c:pt>
                <c:pt idx="75">
                  <c:v>0.88050987285946691</c:v>
                </c:pt>
                <c:pt idx="76">
                  <c:v>0.88072961241027303</c:v>
                </c:pt>
                <c:pt idx="77">
                  <c:v>0.88114596103285303</c:v>
                </c:pt>
                <c:pt idx="78">
                  <c:v>0.88143509202075576</c:v>
                </c:pt>
                <c:pt idx="79">
                  <c:v>0.8816644692711586</c:v>
                </c:pt>
                <c:pt idx="80">
                  <c:v>0.88186300588285182</c:v>
                </c:pt>
                <c:pt idx="81">
                  <c:v>0.88219454274898035</c:v>
                </c:pt>
                <c:pt idx="82">
                  <c:v>0.88236031118204461</c:v>
                </c:pt>
                <c:pt idx="83">
                  <c:v>0.88251836945543138</c:v>
                </c:pt>
                <c:pt idx="84">
                  <c:v>0.88279593520381805</c:v>
                </c:pt>
                <c:pt idx="85">
                  <c:v>0.88314674746914013</c:v>
                </c:pt>
                <c:pt idx="86">
                  <c:v>0.88335299424051072</c:v>
                </c:pt>
                <c:pt idx="87">
                  <c:v>0.88359586427034909</c:v>
                </c:pt>
                <c:pt idx="88">
                  <c:v>0.88407389417034832</c:v>
                </c:pt>
                <c:pt idx="89">
                  <c:v>0.88441121365623487</c:v>
                </c:pt>
                <c:pt idx="90">
                  <c:v>0.88600914424937738</c:v>
                </c:pt>
                <c:pt idx="91">
                  <c:v>0.88714061018203683</c:v>
                </c:pt>
                <c:pt idx="92">
                  <c:v>0.88860939560058294</c:v>
                </c:pt>
                <c:pt idx="93">
                  <c:v>0.88965412223687157</c:v>
                </c:pt>
                <c:pt idx="94">
                  <c:v>0.89069306625340205</c:v>
                </c:pt>
                <c:pt idx="95">
                  <c:v>0.89144673436186861</c:v>
                </c:pt>
                <c:pt idx="96">
                  <c:v>0.89202114125783549</c:v>
                </c:pt>
                <c:pt idx="97">
                  <c:v>0.89288082406186631</c:v>
                </c:pt>
                <c:pt idx="98">
                  <c:v>0.89481414660097613</c:v>
                </c:pt>
                <c:pt idx="99">
                  <c:v>0.89654122236871525</c:v>
                </c:pt>
                <c:pt idx="100">
                  <c:v>0.89911063308121109</c:v>
                </c:pt>
                <c:pt idx="101">
                  <c:v>0.90095528878403075</c:v>
                </c:pt>
                <c:pt idx="102">
                  <c:v>0.90216192877354495</c:v>
                </c:pt>
                <c:pt idx="103">
                  <c:v>0.90300426371830156</c:v>
                </c:pt>
                <c:pt idx="104">
                  <c:v>0.90409525131265467</c:v>
                </c:pt>
                <c:pt idx="105">
                  <c:v>0.90571631238482952</c:v>
                </c:pt>
                <c:pt idx="106">
                  <c:v>0.90674947378160198</c:v>
                </c:pt>
                <c:pt idx="107">
                  <c:v>0.90859991210417967</c:v>
                </c:pt>
                <c:pt idx="108">
                  <c:v>0.91032698787191879</c:v>
                </c:pt>
                <c:pt idx="109">
                  <c:v>0.9105717854416765</c:v>
                </c:pt>
                <c:pt idx="110">
                  <c:v>0.91074911911425682</c:v>
                </c:pt>
                <c:pt idx="111">
                  <c:v>0.91258606465739911</c:v>
                </c:pt>
                <c:pt idx="112">
                  <c:v>0.91416471985134817</c:v>
                </c:pt>
                <c:pt idx="113">
                  <c:v>0.91559109939166838</c:v>
                </c:pt>
                <c:pt idx="114">
                  <c:v>0.91733745055860105</c:v>
                </c:pt>
                <c:pt idx="115">
                  <c:v>0.91871756914085689</c:v>
                </c:pt>
                <c:pt idx="116">
                  <c:v>0.91888141003400181</c:v>
                </c:pt>
                <c:pt idx="117">
                  <c:v>0.91898742472956618</c:v>
                </c:pt>
                <c:pt idx="118">
                  <c:v>0.92053716682472497</c:v>
                </c:pt>
                <c:pt idx="119">
                  <c:v>0.92179006777230355</c:v>
                </c:pt>
                <c:pt idx="120">
                  <c:v>0.92275191019206004</c:v>
                </c:pt>
                <c:pt idx="121">
                  <c:v>0.92401637637915479</c:v>
                </c:pt>
                <c:pt idx="122">
                  <c:v>0.92473149368923435</c:v>
                </c:pt>
                <c:pt idx="123">
                  <c:v>0.92488762442270178</c:v>
                </c:pt>
                <c:pt idx="124">
                  <c:v>0.9249570158597985</c:v>
                </c:pt>
                <c:pt idx="125">
                  <c:v>0.9260133077356032</c:v>
                </c:pt>
                <c:pt idx="126">
                  <c:v>0.9270310488130209</c:v>
                </c:pt>
                <c:pt idx="127">
                  <c:v>0.92783290541947128</c:v>
                </c:pt>
                <c:pt idx="128">
                  <c:v>0.92819913800414811</c:v>
                </c:pt>
                <c:pt idx="129">
                  <c:v>0.92824154388237379</c:v>
                </c:pt>
              </c:numCache>
            </c:numRef>
          </c:val>
          <c:smooth val="0"/>
        </c:ser>
        <c:ser>
          <c:idx val="2"/>
          <c:order val="2"/>
          <c:tx>
            <c:strRef>
              <c:f>'annexe 4'!$D$4</c:f>
              <c:strCache>
                <c:ptCount val="1"/>
                <c:pt idx="0">
                  <c:v>Ensemble des propositions acceptées (hors PC)</c:v>
                </c:pt>
              </c:strCache>
            </c:strRef>
          </c:tx>
          <c:spPr>
            <a:ln>
              <a:solidFill>
                <a:schemeClr val="accent2">
                  <a:alpha val="50000"/>
                </a:schemeClr>
              </a:solidFill>
            </a:ln>
          </c:spPr>
          <c:marker>
            <c:symbol val="none"/>
          </c:marker>
          <c:cat>
            <c:numRef>
              <c:f>'annexe 4'!$A$5:$A$134</c:f>
              <c:numCache>
                <c:formatCode>d\-mmm</c:formatCode>
                <c:ptCount val="130"/>
                <c:pt idx="0">
                  <c:v>43604</c:v>
                </c:pt>
                <c:pt idx="1">
                  <c:v>43605</c:v>
                </c:pt>
                <c:pt idx="2">
                  <c:v>43606</c:v>
                </c:pt>
                <c:pt idx="3">
                  <c:v>43607</c:v>
                </c:pt>
                <c:pt idx="4">
                  <c:v>43608</c:v>
                </c:pt>
                <c:pt idx="5">
                  <c:v>43609</c:v>
                </c:pt>
                <c:pt idx="6">
                  <c:v>43610</c:v>
                </c:pt>
                <c:pt idx="7">
                  <c:v>43611</c:v>
                </c:pt>
                <c:pt idx="8">
                  <c:v>43612</c:v>
                </c:pt>
                <c:pt idx="9">
                  <c:v>43613</c:v>
                </c:pt>
                <c:pt idx="10">
                  <c:v>43614</c:v>
                </c:pt>
                <c:pt idx="11">
                  <c:v>43615</c:v>
                </c:pt>
                <c:pt idx="12">
                  <c:v>43616</c:v>
                </c:pt>
                <c:pt idx="13">
                  <c:v>43617</c:v>
                </c:pt>
                <c:pt idx="14">
                  <c:v>43618</c:v>
                </c:pt>
                <c:pt idx="15">
                  <c:v>43619</c:v>
                </c:pt>
                <c:pt idx="16">
                  <c:v>43620</c:v>
                </c:pt>
                <c:pt idx="17">
                  <c:v>43621</c:v>
                </c:pt>
                <c:pt idx="18">
                  <c:v>43622</c:v>
                </c:pt>
                <c:pt idx="19">
                  <c:v>43623</c:v>
                </c:pt>
                <c:pt idx="20">
                  <c:v>43624</c:v>
                </c:pt>
                <c:pt idx="21">
                  <c:v>43625</c:v>
                </c:pt>
                <c:pt idx="22">
                  <c:v>43626</c:v>
                </c:pt>
                <c:pt idx="23">
                  <c:v>43627</c:v>
                </c:pt>
                <c:pt idx="24">
                  <c:v>43628</c:v>
                </c:pt>
                <c:pt idx="25">
                  <c:v>43629</c:v>
                </c:pt>
                <c:pt idx="26">
                  <c:v>43630</c:v>
                </c:pt>
                <c:pt idx="27">
                  <c:v>43631</c:v>
                </c:pt>
                <c:pt idx="28">
                  <c:v>43632</c:v>
                </c:pt>
                <c:pt idx="29">
                  <c:v>43633</c:v>
                </c:pt>
                <c:pt idx="30">
                  <c:v>43634</c:v>
                </c:pt>
                <c:pt idx="31">
                  <c:v>43635</c:v>
                </c:pt>
                <c:pt idx="32">
                  <c:v>43636</c:v>
                </c:pt>
                <c:pt idx="33">
                  <c:v>43637</c:v>
                </c:pt>
                <c:pt idx="34">
                  <c:v>43638</c:v>
                </c:pt>
                <c:pt idx="35">
                  <c:v>43639</c:v>
                </c:pt>
                <c:pt idx="36">
                  <c:v>43640</c:v>
                </c:pt>
                <c:pt idx="37">
                  <c:v>43641</c:v>
                </c:pt>
                <c:pt idx="38">
                  <c:v>43642</c:v>
                </c:pt>
                <c:pt idx="39">
                  <c:v>43643</c:v>
                </c:pt>
                <c:pt idx="40">
                  <c:v>43644</c:v>
                </c:pt>
                <c:pt idx="41">
                  <c:v>43645</c:v>
                </c:pt>
                <c:pt idx="42">
                  <c:v>43646</c:v>
                </c:pt>
                <c:pt idx="43">
                  <c:v>43647</c:v>
                </c:pt>
                <c:pt idx="44">
                  <c:v>43648</c:v>
                </c:pt>
                <c:pt idx="45">
                  <c:v>43649</c:v>
                </c:pt>
                <c:pt idx="46">
                  <c:v>43650</c:v>
                </c:pt>
                <c:pt idx="47">
                  <c:v>43651</c:v>
                </c:pt>
                <c:pt idx="48">
                  <c:v>43652</c:v>
                </c:pt>
                <c:pt idx="49">
                  <c:v>43653</c:v>
                </c:pt>
                <c:pt idx="50">
                  <c:v>43654</c:v>
                </c:pt>
                <c:pt idx="51">
                  <c:v>43655</c:v>
                </c:pt>
                <c:pt idx="52">
                  <c:v>43656</c:v>
                </c:pt>
                <c:pt idx="53">
                  <c:v>43657</c:v>
                </c:pt>
                <c:pt idx="54">
                  <c:v>43658</c:v>
                </c:pt>
                <c:pt idx="55">
                  <c:v>43659</c:v>
                </c:pt>
                <c:pt idx="56">
                  <c:v>43660</c:v>
                </c:pt>
                <c:pt idx="57">
                  <c:v>43661</c:v>
                </c:pt>
                <c:pt idx="58">
                  <c:v>43662</c:v>
                </c:pt>
                <c:pt idx="59">
                  <c:v>43663</c:v>
                </c:pt>
                <c:pt idx="60">
                  <c:v>43664</c:v>
                </c:pt>
                <c:pt idx="61">
                  <c:v>43665</c:v>
                </c:pt>
                <c:pt idx="62">
                  <c:v>43666</c:v>
                </c:pt>
                <c:pt idx="63">
                  <c:v>43667</c:v>
                </c:pt>
                <c:pt idx="64">
                  <c:v>43668</c:v>
                </c:pt>
                <c:pt idx="65">
                  <c:v>43669</c:v>
                </c:pt>
                <c:pt idx="66">
                  <c:v>43670</c:v>
                </c:pt>
                <c:pt idx="67">
                  <c:v>43671</c:v>
                </c:pt>
                <c:pt idx="68">
                  <c:v>43672</c:v>
                </c:pt>
                <c:pt idx="69">
                  <c:v>43673</c:v>
                </c:pt>
                <c:pt idx="70">
                  <c:v>43674</c:v>
                </c:pt>
                <c:pt idx="71">
                  <c:v>43675</c:v>
                </c:pt>
                <c:pt idx="72">
                  <c:v>43676</c:v>
                </c:pt>
                <c:pt idx="73">
                  <c:v>43677</c:v>
                </c:pt>
                <c:pt idx="74">
                  <c:v>43678</c:v>
                </c:pt>
                <c:pt idx="75">
                  <c:v>43679</c:v>
                </c:pt>
                <c:pt idx="76">
                  <c:v>43680</c:v>
                </c:pt>
                <c:pt idx="77">
                  <c:v>43681</c:v>
                </c:pt>
                <c:pt idx="78">
                  <c:v>43682</c:v>
                </c:pt>
                <c:pt idx="79">
                  <c:v>43683</c:v>
                </c:pt>
                <c:pt idx="80">
                  <c:v>43684</c:v>
                </c:pt>
                <c:pt idx="81">
                  <c:v>43685</c:v>
                </c:pt>
                <c:pt idx="82">
                  <c:v>43686</c:v>
                </c:pt>
                <c:pt idx="83">
                  <c:v>43687</c:v>
                </c:pt>
                <c:pt idx="84">
                  <c:v>43688</c:v>
                </c:pt>
                <c:pt idx="85">
                  <c:v>43689</c:v>
                </c:pt>
                <c:pt idx="86">
                  <c:v>43690</c:v>
                </c:pt>
                <c:pt idx="87">
                  <c:v>43691</c:v>
                </c:pt>
                <c:pt idx="88">
                  <c:v>43692</c:v>
                </c:pt>
                <c:pt idx="89">
                  <c:v>43693</c:v>
                </c:pt>
                <c:pt idx="90">
                  <c:v>43694</c:v>
                </c:pt>
                <c:pt idx="91">
                  <c:v>43695</c:v>
                </c:pt>
                <c:pt idx="92">
                  <c:v>43696</c:v>
                </c:pt>
                <c:pt idx="93">
                  <c:v>43697</c:v>
                </c:pt>
                <c:pt idx="94">
                  <c:v>43698</c:v>
                </c:pt>
                <c:pt idx="95">
                  <c:v>43699</c:v>
                </c:pt>
                <c:pt idx="96">
                  <c:v>43700</c:v>
                </c:pt>
                <c:pt idx="97">
                  <c:v>43701</c:v>
                </c:pt>
                <c:pt idx="98">
                  <c:v>43702</c:v>
                </c:pt>
                <c:pt idx="99">
                  <c:v>43703</c:v>
                </c:pt>
                <c:pt idx="100">
                  <c:v>43704</c:v>
                </c:pt>
                <c:pt idx="101">
                  <c:v>43705</c:v>
                </c:pt>
                <c:pt idx="102">
                  <c:v>43706</c:v>
                </c:pt>
                <c:pt idx="103">
                  <c:v>43707</c:v>
                </c:pt>
                <c:pt idx="104">
                  <c:v>43708</c:v>
                </c:pt>
                <c:pt idx="105">
                  <c:v>43709</c:v>
                </c:pt>
                <c:pt idx="106">
                  <c:v>43710</c:v>
                </c:pt>
                <c:pt idx="107">
                  <c:v>43711</c:v>
                </c:pt>
                <c:pt idx="108">
                  <c:v>43712</c:v>
                </c:pt>
                <c:pt idx="109">
                  <c:v>43713</c:v>
                </c:pt>
                <c:pt idx="110">
                  <c:v>43714</c:v>
                </c:pt>
                <c:pt idx="111">
                  <c:v>43715</c:v>
                </c:pt>
                <c:pt idx="112">
                  <c:v>43716</c:v>
                </c:pt>
                <c:pt idx="113">
                  <c:v>43717</c:v>
                </c:pt>
                <c:pt idx="114">
                  <c:v>43718</c:v>
                </c:pt>
                <c:pt idx="115">
                  <c:v>43719</c:v>
                </c:pt>
                <c:pt idx="116">
                  <c:v>43720</c:v>
                </c:pt>
                <c:pt idx="117">
                  <c:v>43721</c:v>
                </c:pt>
                <c:pt idx="118">
                  <c:v>43722</c:v>
                </c:pt>
                <c:pt idx="119">
                  <c:v>43723</c:v>
                </c:pt>
                <c:pt idx="120">
                  <c:v>43724</c:v>
                </c:pt>
                <c:pt idx="121">
                  <c:v>43725</c:v>
                </c:pt>
                <c:pt idx="122">
                  <c:v>43726</c:v>
                </c:pt>
                <c:pt idx="123">
                  <c:v>43727</c:v>
                </c:pt>
                <c:pt idx="124">
                  <c:v>43728</c:v>
                </c:pt>
                <c:pt idx="125">
                  <c:v>43729</c:v>
                </c:pt>
                <c:pt idx="126">
                  <c:v>43730</c:v>
                </c:pt>
                <c:pt idx="127">
                  <c:v>43731</c:v>
                </c:pt>
                <c:pt idx="128">
                  <c:v>43732</c:v>
                </c:pt>
                <c:pt idx="129">
                  <c:v>43733</c:v>
                </c:pt>
              </c:numCache>
            </c:numRef>
          </c:cat>
          <c:val>
            <c:numRef>
              <c:f>'annexe 4'!$D$5:$D$134</c:f>
              <c:numCache>
                <c:formatCode>0.0%</c:formatCode>
                <c:ptCount val="130"/>
                <c:pt idx="0">
                  <c:v>0.17107687800214341</c:v>
                </c:pt>
                <c:pt idx="1">
                  <c:v>0.18511515123478206</c:v>
                </c:pt>
                <c:pt idx="2">
                  <c:v>0.2036272446202361</c:v>
                </c:pt>
                <c:pt idx="3">
                  <c:v>0.21858880947424422</c:v>
                </c:pt>
                <c:pt idx="4">
                  <c:v>0.24165567968912635</c:v>
                </c:pt>
                <c:pt idx="5">
                  <c:v>0.28699912875195643</c:v>
                </c:pt>
                <c:pt idx="6">
                  <c:v>0.30258136145999581</c:v>
                </c:pt>
                <c:pt idx="7">
                  <c:v>0.31722873730714962</c:v>
                </c:pt>
                <c:pt idx="8">
                  <c:v>0.33340079723051064</c:v>
                </c:pt>
                <c:pt idx="9">
                  <c:v>0.36434166801594459</c:v>
                </c:pt>
                <c:pt idx="10">
                  <c:v>0.37894085536511463</c:v>
                </c:pt>
                <c:pt idx="11">
                  <c:v>0.39149492285985243</c:v>
                </c:pt>
                <c:pt idx="12">
                  <c:v>0.40690174943523083</c:v>
                </c:pt>
                <c:pt idx="13">
                  <c:v>0.4172083053840045</c:v>
                </c:pt>
                <c:pt idx="14">
                  <c:v>0.42660313495092483</c:v>
                </c:pt>
                <c:pt idx="15">
                  <c:v>0.4362331243880061</c:v>
                </c:pt>
                <c:pt idx="16">
                  <c:v>0.4437004140355747</c:v>
                </c:pt>
                <c:pt idx="17">
                  <c:v>0.45016152784524166</c:v>
                </c:pt>
                <c:pt idx="18">
                  <c:v>0.45631616280773174</c:v>
                </c:pt>
                <c:pt idx="19">
                  <c:v>0.46125837516094959</c:v>
                </c:pt>
                <c:pt idx="20">
                  <c:v>0.46609264527868371</c:v>
                </c:pt>
                <c:pt idx="21">
                  <c:v>0.47023685610528992</c:v>
                </c:pt>
                <c:pt idx="22">
                  <c:v>0.47372955843915526</c:v>
                </c:pt>
                <c:pt idx="23">
                  <c:v>0.47706420249963377</c:v>
                </c:pt>
                <c:pt idx="24">
                  <c:v>0.48040077410003162</c:v>
                </c:pt>
                <c:pt idx="25">
                  <c:v>0.48305885164881762</c:v>
                </c:pt>
                <c:pt idx="26">
                  <c:v>0.48537189955203974</c:v>
                </c:pt>
                <c:pt idx="27">
                  <c:v>0.4876888025351005</c:v>
                </c:pt>
                <c:pt idx="28">
                  <c:v>0.48919613875203355</c:v>
                </c:pt>
                <c:pt idx="29">
                  <c:v>0.49063408353186994</c:v>
                </c:pt>
                <c:pt idx="30">
                  <c:v>0.49209708633065791</c:v>
                </c:pt>
                <c:pt idx="31">
                  <c:v>0.49339432069638162</c:v>
                </c:pt>
                <c:pt idx="32">
                  <c:v>0.49493635263186303</c:v>
                </c:pt>
                <c:pt idx="33">
                  <c:v>0.49593096323024849</c:v>
                </c:pt>
                <c:pt idx="34">
                  <c:v>0.49695448692742428</c:v>
                </c:pt>
                <c:pt idx="35">
                  <c:v>0.49822280819435771</c:v>
                </c:pt>
                <c:pt idx="36">
                  <c:v>0.49926946237056569</c:v>
                </c:pt>
                <c:pt idx="37">
                  <c:v>0.50025443526935442</c:v>
                </c:pt>
                <c:pt idx="38">
                  <c:v>0.50158058273386841</c:v>
                </c:pt>
                <c:pt idx="39">
                  <c:v>0.50262916444999572</c:v>
                </c:pt>
                <c:pt idx="40">
                  <c:v>0.503392470258059</c:v>
                </c:pt>
                <c:pt idx="41">
                  <c:v>0.50445068967378315</c:v>
                </c:pt>
                <c:pt idx="42">
                  <c:v>0.50611608416410303</c:v>
                </c:pt>
                <c:pt idx="43">
                  <c:v>0.50772557999676171</c:v>
                </c:pt>
                <c:pt idx="44">
                  <c:v>0.50965890253587154</c:v>
                </c:pt>
                <c:pt idx="45">
                  <c:v>0.5112587606689335</c:v>
                </c:pt>
                <c:pt idx="46">
                  <c:v>0.51257912551368934</c:v>
                </c:pt>
                <c:pt idx="47">
                  <c:v>0.51366625802820376</c:v>
                </c:pt>
                <c:pt idx="48">
                  <c:v>0.51486904293787927</c:v>
                </c:pt>
                <c:pt idx="49">
                  <c:v>0.51626650937940921</c:v>
                </c:pt>
                <c:pt idx="50">
                  <c:v>0.51812273032174494</c:v>
                </c:pt>
                <c:pt idx="51">
                  <c:v>0.51986522640883892</c:v>
                </c:pt>
                <c:pt idx="52">
                  <c:v>0.52186215776528733</c:v>
                </c:pt>
                <c:pt idx="53">
                  <c:v>0.52354490011488142</c:v>
                </c:pt>
                <c:pt idx="54">
                  <c:v>0.52472262700560524</c:v>
                </c:pt>
                <c:pt idx="55">
                  <c:v>0.5259658902535872</c:v>
                </c:pt>
                <c:pt idx="56">
                  <c:v>0.52759851656527812</c:v>
                </c:pt>
                <c:pt idx="57">
                  <c:v>0.52924078057656576</c:v>
                </c:pt>
                <c:pt idx="58">
                  <c:v>0.52970724523704882</c:v>
                </c:pt>
                <c:pt idx="59">
                  <c:v>0.53021611577575767</c:v>
                </c:pt>
                <c:pt idx="60">
                  <c:v>0.53396710845881623</c:v>
                </c:pt>
                <c:pt idx="61">
                  <c:v>0.53511206717091109</c:v>
                </c:pt>
                <c:pt idx="62">
                  <c:v>0.53590235853784529</c:v>
                </c:pt>
                <c:pt idx="63">
                  <c:v>0.53683336031889217</c:v>
                </c:pt>
                <c:pt idx="64">
                  <c:v>0.53762172414590703</c:v>
                </c:pt>
                <c:pt idx="65">
                  <c:v>0.53828672541808342</c:v>
                </c:pt>
                <c:pt idx="66">
                  <c:v>0.53886691493380823</c:v>
                </c:pt>
                <c:pt idx="67">
                  <c:v>0.53930061141566243</c:v>
                </c:pt>
                <c:pt idx="68">
                  <c:v>0.53983261243340352</c:v>
                </c:pt>
                <c:pt idx="69">
                  <c:v>0.54023161319670931</c:v>
                </c:pt>
                <c:pt idx="70">
                  <c:v>0.54073084603582144</c:v>
                </c:pt>
                <c:pt idx="71">
                  <c:v>0.54133223849065915</c:v>
                </c:pt>
                <c:pt idx="72">
                  <c:v>0.54174087695356166</c:v>
                </c:pt>
                <c:pt idx="73">
                  <c:v>0.54248683490235083</c:v>
                </c:pt>
                <c:pt idx="74">
                  <c:v>0.54288969074549531</c:v>
                </c:pt>
                <c:pt idx="75">
                  <c:v>0.54318845943299487</c:v>
                </c:pt>
                <c:pt idx="76">
                  <c:v>0.54339856128420416</c:v>
                </c:pt>
                <c:pt idx="77">
                  <c:v>0.54382069252654219</c:v>
                </c:pt>
                <c:pt idx="78">
                  <c:v>0.54411753367412241</c:v>
                </c:pt>
                <c:pt idx="79">
                  <c:v>0.54438546172291225</c:v>
                </c:pt>
                <c:pt idx="80">
                  <c:v>0.54459170849428296</c:v>
                </c:pt>
                <c:pt idx="81">
                  <c:v>0.54493095552008886</c:v>
                </c:pt>
                <c:pt idx="82">
                  <c:v>0.54509286887331432</c:v>
                </c:pt>
                <c:pt idx="83">
                  <c:v>0.54524514452694317</c:v>
                </c:pt>
                <c:pt idx="84">
                  <c:v>0.54548030439710404</c:v>
                </c:pt>
                <c:pt idx="85">
                  <c:v>0.5458561746813777</c:v>
                </c:pt>
                <c:pt idx="86">
                  <c:v>0.54610289979105464</c:v>
                </c:pt>
                <c:pt idx="87">
                  <c:v>0.54635540752048972</c:v>
                </c:pt>
                <c:pt idx="88">
                  <c:v>0.54678717646242458</c:v>
                </c:pt>
                <c:pt idx="89">
                  <c:v>0.54711100316887562</c:v>
                </c:pt>
                <c:pt idx="90">
                  <c:v>0.54883036877693736</c:v>
                </c:pt>
                <c:pt idx="91">
                  <c:v>0.54994641439024206</c:v>
                </c:pt>
                <c:pt idx="92">
                  <c:v>0.55125906907532052</c:v>
                </c:pt>
                <c:pt idx="93">
                  <c:v>0.55215923021765778</c:v>
                </c:pt>
                <c:pt idx="94">
                  <c:v>0.55318853653459166</c:v>
                </c:pt>
                <c:pt idx="95">
                  <c:v>0.55388245090555821</c:v>
                </c:pt>
                <c:pt idx="96">
                  <c:v>0.55449733613983143</c:v>
                </c:pt>
                <c:pt idx="97">
                  <c:v>0.55542833792087831</c:v>
                </c:pt>
                <c:pt idx="98">
                  <c:v>0.55686050008095667</c:v>
                </c:pt>
                <c:pt idx="99">
                  <c:v>0.55833121303942201</c:v>
                </c:pt>
                <c:pt idx="100">
                  <c:v>0.55988481021441949</c:v>
                </c:pt>
                <c:pt idx="101">
                  <c:v>0.56134974055312681</c:v>
                </c:pt>
                <c:pt idx="102">
                  <c:v>0.56245422092691544</c:v>
                </c:pt>
                <c:pt idx="103">
                  <c:v>0.5632946283317527</c:v>
                </c:pt>
                <c:pt idx="104">
                  <c:v>0.56426225337126734</c:v>
                </c:pt>
                <c:pt idx="105">
                  <c:v>0.5655402123377975</c:v>
                </c:pt>
                <c:pt idx="106">
                  <c:v>0.56623798178860285</c:v>
                </c:pt>
                <c:pt idx="107">
                  <c:v>0.56729812874424634</c:v>
                </c:pt>
                <c:pt idx="108">
                  <c:v>0.56836020323980907</c:v>
                </c:pt>
                <c:pt idx="109">
                  <c:v>0.56842766713698645</c:v>
                </c:pt>
                <c:pt idx="110">
                  <c:v>0.56854331953214754</c:v>
                </c:pt>
                <c:pt idx="111">
                  <c:v>0.56973453920230688</c:v>
                </c:pt>
                <c:pt idx="112">
                  <c:v>0.57075806289948261</c:v>
                </c:pt>
                <c:pt idx="113">
                  <c:v>0.57164473126238446</c:v>
                </c:pt>
                <c:pt idx="114">
                  <c:v>0.57258537074302807</c:v>
                </c:pt>
                <c:pt idx="115">
                  <c:v>0.57332747361197856</c:v>
                </c:pt>
                <c:pt idx="116">
                  <c:v>0.57341228536843003</c:v>
                </c:pt>
                <c:pt idx="117">
                  <c:v>0.57346240140633309</c:v>
                </c:pt>
                <c:pt idx="118">
                  <c:v>0.57428738849181571</c:v>
                </c:pt>
                <c:pt idx="119">
                  <c:v>0.57480782427004062</c:v>
                </c:pt>
                <c:pt idx="120">
                  <c:v>0.57529163678979789</c:v>
                </c:pt>
                <c:pt idx="121">
                  <c:v>0.57591615972366783</c:v>
                </c:pt>
                <c:pt idx="122">
                  <c:v>0.57631323294705439</c:v>
                </c:pt>
                <c:pt idx="123">
                  <c:v>0.57634021850592521</c:v>
                </c:pt>
                <c:pt idx="124">
                  <c:v>0.57636720406479613</c:v>
                </c:pt>
                <c:pt idx="125">
                  <c:v>0.57688763984302116</c:v>
                </c:pt>
                <c:pt idx="126">
                  <c:v>0.57735603204342367</c:v>
                </c:pt>
                <c:pt idx="127">
                  <c:v>0.5775545686551169</c:v>
                </c:pt>
                <c:pt idx="128">
                  <c:v>0.57767600367003602</c:v>
                </c:pt>
                <c:pt idx="129">
                  <c:v>0.57767793120995536</c:v>
                </c:pt>
              </c:numCache>
            </c:numRef>
          </c:val>
          <c:smooth val="0"/>
        </c:ser>
        <c:ser>
          <c:idx val="3"/>
          <c:order val="3"/>
          <c:tx>
            <c:strRef>
              <c:f>'annexe 4'!$E$4</c:f>
              <c:strCache>
                <c:ptCount val="1"/>
                <c:pt idx="0">
                  <c:v>Ensemble des propositions acceptées (dont PC)</c:v>
                </c:pt>
              </c:strCache>
            </c:strRef>
          </c:tx>
          <c:spPr>
            <a:ln>
              <a:solidFill>
                <a:schemeClr val="accent2"/>
              </a:solidFill>
            </a:ln>
          </c:spPr>
          <c:marker>
            <c:symbol val="none"/>
          </c:marker>
          <c:cat>
            <c:numRef>
              <c:f>'annexe 4'!$A$5:$A$134</c:f>
              <c:numCache>
                <c:formatCode>d\-mmm</c:formatCode>
                <c:ptCount val="130"/>
                <c:pt idx="0">
                  <c:v>43604</c:v>
                </c:pt>
                <c:pt idx="1">
                  <c:v>43605</c:v>
                </c:pt>
                <c:pt idx="2">
                  <c:v>43606</c:v>
                </c:pt>
                <c:pt idx="3">
                  <c:v>43607</c:v>
                </c:pt>
                <c:pt idx="4">
                  <c:v>43608</c:v>
                </c:pt>
                <c:pt idx="5">
                  <c:v>43609</c:v>
                </c:pt>
                <c:pt idx="6">
                  <c:v>43610</c:v>
                </c:pt>
                <c:pt idx="7">
                  <c:v>43611</c:v>
                </c:pt>
                <c:pt idx="8">
                  <c:v>43612</c:v>
                </c:pt>
                <c:pt idx="9">
                  <c:v>43613</c:v>
                </c:pt>
                <c:pt idx="10">
                  <c:v>43614</c:v>
                </c:pt>
                <c:pt idx="11">
                  <c:v>43615</c:v>
                </c:pt>
                <c:pt idx="12">
                  <c:v>43616</c:v>
                </c:pt>
                <c:pt idx="13">
                  <c:v>43617</c:v>
                </c:pt>
                <c:pt idx="14">
                  <c:v>43618</c:v>
                </c:pt>
                <c:pt idx="15">
                  <c:v>43619</c:v>
                </c:pt>
                <c:pt idx="16">
                  <c:v>43620</c:v>
                </c:pt>
                <c:pt idx="17">
                  <c:v>43621</c:v>
                </c:pt>
                <c:pt idx="18">
                  <c:v>43622</c:v>
                </c:pt>
                <c:pt idx="19">
                  <c:v>43623</c:v>
                </c:pt>
                <c:pt idx="20">
                  <c:v>43624</c:v>
                </c:pt>
                <c:pt idx="21">
                  <c:v>43625</c:v>
                </c:pt>
                <c:pt idx="22">
                  <c:v>43626</c:v>
                </c:pt>
                <c:pt idx="23">
                  <c:v>43627</c:v>
                </c:pt>
                <c:pt idx="24">
                  <c:v>43628</c:v>
                </c:pt>
                <c:pt idx="25">
                  <c:v>43629</c:v>
                </c:pt>
                <c:pt idx="26">
                  <c:v>43630</c:v>
                </c:pt>
                <c:pt idx="27">
                  <c:v>43631</c:v>
                </c:pt>
                <c:pt idx="28">
                  <c:v>43632</c:v>
                </c:pt>
                <c:pt idx="29">
                  <c:v>43633</c:v>
                </c:pt>
                <c:pt idx="30">
                  <c:v>43634</c:v>
                </c:pt>
                <c:pt idx="31">
                  <c:v>43635</c:v>
                </c:pt>
                <c:pt idx="32">
                  <c:v>43636</c:v>
                </c:pt>
                <c:pt idx="33">
                  <c:v>43637</c:v>
                </c:pt>
                <c:pt idx="34">
                  <c:v>43638</c:v>
                </c:pt>
                <c:pt idx="35">
                  <c:v>43639</c:v>
                </c:pt>
                <c:pt idx="36">
                  <c:v>43640</c:v>
                </c:pt>
                <c:pt idx="37">
                  <c:v>43641</c:v>
                </c:pt>
                <c:pt idx="38">
                  <c:v>43642</c:v>
                </c:pt>
                <c:pt idx="39">
                  <c:v>43643</c:v>
                </c:pt>
                <c:pt idx="40">
                  <c:v>43644</c:v>
                </c:pt>
                <c:pt idx="41">
                  <c:v>43645</c:v>
                </c:pt>
                <c:pt idx="42">
                  <c:v>43646</c:v>
                </c:pt>
                <c:pt idx="43">
                  <c:v>43647</c:v>
                </c:pt>
                <c:pt idx="44">
                  <c:v>43648</c:v>
                </c:pt>
                <c:pt idx="45">
                  <c:v>43649</c:v>
                </c:pt>
                <c:pt idx="46">
                  <c:v>43650</c:v>
                </c:pt>
                <c:pt idx="47">
                  <c:v>43651</c:v>
                </c:pt>
                <c:pt idx="48">
                  <c:v>43652</c:v>
                </c:pt>
                <c:pt idx="49">
                  <c:v>43653</c:v>
                </c:pt>
                <c:pt idx="50">
                  <c:v>43654</c:v>
                </c:pt>
                <c:pt idx="51">
                  <c:v>43655</c:v>
                </c:pt>
                <c:pt idx="52">
                  <c:v>43656</c:v>
                </c:pt>
                <c:pt idx="53">
                  <c:v>43657</c:v>
                </c:pt>
                <c:pt idx="54">
                  <c:v>43658</c:v>
                </c:pt>
                <c:pt idx="55">
                  <c:v>43659</c:v>
                </c:pt>
                <c:pt idx="56">
                  <c:v>43660</c:v>
                </c:pt>
                <c:pt idx="57">
                  <c:v>43661</c:v>
                </c:pt>
                <c:pt idx="58">
                  <c:v>43662</c:v>
                </c:pt>
                <c:pt idx="59">
                  <c:v>43663</c:v>
                </c:pt>
                <c:pt idx="60">
                  <c:v>43664</c:v>
                </c:pt>
                <c:pt idx="61">
                  <c:v>43665</c:v>
                </c:pt>
                <c:pt idx="62">
                  <c:v>43666</c:v>
                </c:pt>
                <c:pt idx="63">
                  <c:v>43667</c:v>
                </c:pt>
                <c:pt idx="64">
                  <c:v>43668</c:v>
                </c:pt>
                <c:pt idx="65">
                  <c:v>43669</c:v>
                </c:pt>
                <c:pt idx="66">
                  <c:v>43670</c:v>
                </c:pt>
                <c:pt idx="67">
                  <c:v>43671</c:v>
                </c:pt>
                <c:pt idx="68">
                  <c:v>43672</c:v>
                </c:pt>
                <c:pt idx="69">
                  <c:v>43673</c:v>
                </c:pt>
                <c:pt idx="70">
                  <c:v>43674</c:v>
                </c:pt>
                <c:pt idx="71">
                  <c:v>43675</c:v>
                </c:pt>
                <c:pt idx="72">
                  <c:v>43676</c:v>
                </c:pt>
                <c:pt idx="73">
                  <c:v>43677</c:v>
                </c:pt>
                <c:pt idx="74">
                  <c:v>43678</c:v>
                </c:pt>
                <c:pt idx="75">
                  <c:v>43679</c:v>
                </c:pt>
                <c:pt idx="76">
                  <c:v>43680</c:v>
                </c:pt>
                <c:pt idx="77">
                  <c:v>43681</c:v>
                </c:pt>
                <c:pt idx="78">
                  <c:v>43682</c:v>
                </c:pt>
                <c:pt idx="79">
                  <c:v>43683</c:v>
                </c:pt>
                <c:pt idx="80">
                  <c:v>43684</c:v>
                </c:pt>
                <c:pt idx="81">
                  <c:v>43685</c:v>
                </c:pt>
                <c:pt idx="82">
                  <c:v>43686</c:v>
                </c:pt>
                <c:pt idx="83">
                  <c:v>43687</c:v>
                </c:pt>
                <c:pt idx="84">
                  <c:v>43688</c:v>
                </c:pt>
                <c:pt idx="85">
                  <c:v>43689</c:v>
                </c:pt>
                <c:pt idx="86">
                  <c:v>43690</c:v>
                </c:pt>
                <c:pt idx="87">
                  <c:v>43691</c:v>
                </c:pt>
                <c:pt idx="88">
                  <c:v>43692</c:v>
                </c:pt>
                <c:pt idx="89">
                  <c:v>43693</c:v>
                </c:pt>
                <c:pt idx="90">
                  <c:v>43694</c:v>
                </c:pt>
                <c:pt idx="91">
                  <c:v>43695</c:v>
                </c:pt>
                <c:pt idx="92">
                  <c:v>43696</c:v>
                </c:pt>
                <c:pt idx="93">
                  <c:v>43697</c:v>
                </c:pt>
                <c:pt idx="94">
                  <c:v>43698</c:v>
                </c:pt>
                <c:pt idx="95">
                  <c:v>43699</c:v>
                </c:pt>
                <c:pt idx="96">
                  <c:v>43700</c:v>
                </c:pt>
                <c:pt idx="97">
                  <c:v>43701</c:v>
                </c:pt>
                <c:pt idx="98">
                  <c:v>43702</c:v>
                </c:pt>
                <c:pt idx="99">
                  <c:v>43703</c:v>
                </c:pt>
                <c:pt idx="100">
                  <c:v>43704</c:v>
                </c:pt>
                <c:pt idx="101">
                  <c:v>43705</c:v>
                </c:pt>
                <c:pt idx="102">
                  <c:v>43706</c:v>
                </c:pt>
                <c:pt idx="103">
                  <c:v>43707</c:v>
                </c:pt>
                <c:pt idx="104">
                  <c:v>43708</c:v>
                </c:pt>
                <c:pt idx="105">
                  <c:v>43709</c:v>
                </c:pt>
                <c:pt idx="106">
                  <c:v>43710</c:v>
                </c:pt>
                <c:pt idx="107">
                  <c:v>43711</c:v>
                </c:pt>
                <c:pt idx="108">
                  <c:v>43712</c:v>
                </c:pt>
                <c:pt idx="109">
                  <c:v>43713</c:v>
                </c:pt>
                <c:pt idx="110">
                  <c:v>43714</c:v>
                </c:pt>
                <c:pt idx="111">
                  <c:v>43715</c:v>
                </c:pt>
                <c:pt idx="112">
                  <c:v>43716</c:v>
                </c:pt>
                <c:pt idx="113">
                  <c:v>43717</c:v>
                </c:pt>
                <c:pt idx="114">
                  <c:v>43718</c:v>
                </c:pt>
                <c:pt idx="115">
                  <c:v>43719</c:v>
                </c:pt>
                <c:pt idx="116">
                  <c:v>43720</c:v>
                </c:pt>
                <c:pt idx="117">
                  <c:v>43721</c:v>
                </c:pt>
                <c:pt idx="118">
                  <c:v>43722</c:v>
                </c:pt>
                <c:pt idx="119">
                  <c:v>43723</c:v>
                </c:pt>
                <c:pt idx="120">
                  <c:v>43724</c:v>
                </c:pt>
                <c:pt idx="121">
                  <c:v>43725</c:v>
                </c:pt>
                <c:pt idx="122">
                  <c:v>43726</c:v>
                </c:pt>
                <c:pt idx="123">
                  <c:v>43727</c:v>
                </c:pt>
                <c:pt idx="124">
                  <c:v>43728</c:v>
                </c:pt>
                <c:pt idx="125">
                  <c:v>43729</c:v>
                </c:pt>
                <c:pt idx="126">
                  <c:v>43730</c:v>
                </c:pt>
                <c:pt idx="127">
                  <c:v>43731</c:v>
                </c:pt>
                <c:pt idx="128">
                  <c:v>43732</c:v>
                </c:pt>
                <c:pt idx="129">
                  <c:v>43733</c:v>
                </c:pt>
              </c:numCache>
            </c:numRef>
          </c:cat>
          <c:val>
            <c:numRef>
              <c:f>'annexe 4'!$E$5:$E$134</c:f>
              <c:numCache>
                <c:formatCode>0.0%</c:formatCode>
                <c:ptCount val="130"/>
                <c:pt idx="0">
                  <c:v>0.17107687800214341</c:v>
                </c:pt>
                <c:pt idx="1">
                  <c:v>0.18511515123478206</c:v>
                </c:pt>
                <c:pt idx="2">
                  <c:v>0.2036272446202361</c:v>
                </c:pt>
                <c:pt idx="3">
                  <c:v>0.21858880947424422</c:v>
                </c:pt>
                <c:pt idx="4">
                  <c:v>0.24165567968912635</c:v>
                </c:pt>
                <c:pt idx="5">
                  <c:v>0.28699912875195643</c:v>
                </c:pt>
                <c:pt idx="6">
                  <c:v>0.30258136145999581</c:v>
                </c:pt>
                <c:pt idx="7">
                  <c:v>0.31722873730714962</c:v>
                </c:pt>
                <c:pt idx="8">
                  <c:v>0.33340079723051064</c:v>
                </c:pt>
                <c:pt idx="9">
                  <c:v>0.36434166801594459</c:v>
                </c:pt>
                <c:pt idx="10">
                  <c:v>0.37894085536511463</c:v>
                </c:pt>
                <c:pt idx="11">
                  <c:v>0.39149492285985243</c:v>
                </c:pt>
                <c:pt idx="12">
                  <c:v>0.40690174943523083</c:v>
                </c:pt>
                <c:pt idx="13">
                  <c:v>0.4172083053840045</c:v>
                </c:pt>
                <c:pt idx="14">
                  <c:v>0.42660313495092483</c:v>
                </c:pt>
                <c:pt idx="15">
                  <c:v>0.4362331243880061</c:v>
                </c:pt>
                <c:pt idx="16">
                  <c:v>0.4437004140355747</c:v>
                </c:pt>
                <c:pt idx="17">
                  <c:v>0.45016152784524166</c:v>
                </c:pt>
                <c:pt idx="18">
                  <c:v>0.45631616280773174</c:v>
                </c:pt>
                <c:pt idx="19">
                  <c:v>0.46125837516094959</c:v>
                </c:pt>
                <c:pt idx="20">
                  <c:v>0.46609264527868371</c:v>
                </c:pt>
                <c:pt idx="21">
                  <c:v>0.47023685610528992</c:v>
                </c:pt>
                <c:pt idx="22">
                  <c:v>0.47372955843915526</c:v>
                </c:pt>
                <c:pt idx="23">
                  <c:v>0.47706420249963377</c:v>
                </c:pt>
                <c:pt idx="24">
                  <c:v>0.48040077410003162</c:v>
                </c:pt>
                <c:pt idx="25">
                  <c:v>0.48305885164881762</c:v>
                </c:pt>
                <c:pt idx="26">
                  <c:v>0.48537189955203974</c:v>
                </c:pt>
                <c:pt idx="27">
                  <c:v>0.4876888025351005</c:v>
                </c:pt>
                <c:pt idx="28">
                  <c:v>0.48919613875203355</c:v>
                </c:pt>
                <c:pt idx="29">
                  <c:v>0.49132221528307851</c:v>
                </c:pt>
                <c:pt idx="30">
                  <c:v>0.49328445092097856</c:v>
                </c:pt>
                <c:pt idx="31">
                  <c:v>0.49512139646412079</c:v>
                </c:pt>
                <c:pt idx="32">
                  <c:v>0.49711254520081111</c:v>
                </c:pt>
                <c:pt idx="33">
                  <c:v>0.49834231566935749</c:v>
                </c:pt>
                <c:pt idx="34">
                  <c:v>0.4995489556588717</c:v>
                </c:pt>
                <c:pt idx="35">
                  <c:v>0.50124904586773988</c:v>
                </c:pt>
                <c:pt idx="36">
                  <c:v>0.50277758502378589</c:v>
                </c:pt>
                <c:pt idx="37">
                  <c:v>0.50412493542741266</c:v>
                </c:pt>
                <c:pt idx="38">
                  <c:v>0.50571130078103921</c:v>
                </c:pt>
                <c:pt idx="39">
                  <c:v>0.50701624530644029</c:v>
                </c:pt>
                <c:pt idx="40">
                  <c:v>0.50789713104958401</c:v>
                </c:pt>
                <c:pt idx="41">
                  <c:v>0.50905751008103373</c:v>
                </c:pt>
                <c:pt idx="42">
                  <c:v>0.51103131095845</c:v>
                </c:pt>
                <c:pt idx="43">
                  <c:v>0.51287403912135021</c:v>
                </c:pt>
                <c:pt idx="44">
                  <c:v>0.51502902875118539</c:v>
                </c:pt>
                <c:pt idx="45">
                  <c:v>0.51684669889513413</c:v>
                </c:pt>
                <c:pt idx="46">
                  <c:v>0.51831355677376079</c:v>
                </c:pt>
                <c:pt idx="47">
                  <c:v>0.51946815318545247</c:v>
                </c:pt>
                <c:pt idx="48">
                  <c:v>0.52074803969190198</c:v>
                </c:pt>
                <c:pt idx="49">
                  <c:v>0.52234404274512525</c:v>
                </c:pt>
                <c:pt idx="50">
                  <c:v>0.52438145243987999</c:v>
                </c:pt>
                <c:pt idx="51">
                  <c:v>0.52635332577737681</c:v>
                </c:pt>
                <c:pt idx="52">
                  <c:v>0.5285256632664862</c:v>
                </c:pt>
                <c:pt idx="53">
                  <c:v>0.53039537698825745</c:v>
                </c:pt>
                <c:pt idx="54">
                  <c:v>0.53166369825519089</c:v>
                </c:pt>
                <c:pt idx="55">
                  <c:v>0.53298020802010815</c:v>
                </c:pt>
                <c:pt idx="56">
                  <c:v>0.53479402308421808</c:v>
                </c:pt>
                <c:pt idx="57">
                  <c:v>0.5365982004487313</c:v>
                </c:pt>
                <c:pt idx="58">
                  <c:v>0.53737307149631064</c:v>
                </c:pt>
                <c:pt idx="59">
                  <c:v>0.5381999861217126</c:v>
                </c:pt>
                <c:pt idx="60">
                  <c:v>0.54215722557614165</c:v>
                </c:pt>
                <c:pt idx="61">
                  <c:v>0.5433657931055752</c:v>
                </c:pt>
                <c:pt idx="62">
                  <c:v>0.54419656281081585</c:v>
                </c:pt>
                <c:pt idx="63">
                  <c:v>0.54524707206686251</c:v>
                </c:pt>
                <c:pt idx="64">
                  <c:v>0.54614145058944175</c:v>
                </c:pt>
                <c:pt idx="65">
                  <c:v>0.5468739157587954</c:v>
                </c:pt>
                <c:pt idx="66">
                  <c:v>0.54757554028943944</c:v>
                </c:pt>
                <c:pt idx="67">
                  <c:v>0.54813452686605135</c:v>
                </c:pt>
                <c:pt idx="68">
                  <c:v>0.54873977440072785</c:v>
                </c:pt>
                <c:pt idx="69">
                  <c:v>0.5491927462817755</c:v>
                </c:pt>
                <c:pt idx="70">
                  <c:v>0.54977679087733911</c:v>
                </c:pt>
                <c:pt idx="71">
                  <c:v>0.55045142984911222</c:v>
                </c:pt>
                <c:pt idx="72">
                  <c:v>0.55091789450959527</c:v>
                </c:pt>
                <c:pt idx="73">
                  <c:v>0.55171975111604565</c:v>
                </c:pt>
                <c:pt idx="74">
                  <c:v>0.55217079545717396</c:v>
                </c:pt>
                <c:pt idx="75">
                  <c:v>0.55250811494306051</c:v>
                </c:pt>
                <c:pt idx="76">
                  <c:v>0.55274134727330204</c:v>
                </c:pt>
                <c:pt idx="77">
                  <c:v>0.55321552209346259</c:v>
                </c:pt>
                <c:pt idx="78">
                  <c:v>0.55356055173902652</c:v>
                </c:pt>
                <c:pt idx="79">
                  <c:v>0.55386510304628411</c:v>
                </c:pt>
                <c:pt idx="80">
                  <c:v>0.55409833537652564</c:v>
                </c:pt>
                <c:pt idx="81">
                  <c:v>0.5544703505809605</c:v>
                </c:pt>
                <c:pt idx="82">
                  <c:v>0.55466117703297635</c:v>
                </c:pt>
                <c:pt idx="83">
                  <c:v>0.55482116284628258</c:v>
                </c:pt>
                <c:pt idx="84">
                  <c:v>0.55509872859466924</c:v>
                </c:pt>
                <c:pt idx="85">
                  <c:v>0.55551700475716848</c:v>
                </c:pt>
                <c:pt idx="86">
                  <c:v>0.55580420820515197</c:v>
                </c:pt>
                <c:pt idx="87">
                  <c:v>0.55608370149345798</c:v>
                </c:pt>
                <c:pt idx="88">
                  <c:v>0.5565482386140217</c:v>
                </c:pt>
                <c:pt idx="89">
                  <c:v>0.55690290595918246</c:v>
                </c:pt>
                <c:pt idx="90">
                  <c:v>0.55868395284466343</c:v>
                </c:pt>
                <c:pt idx="91">
                  <c:v>0.55995420165151621</c:v>
                </c:pt>
                <c:pt idx="92">
                  <c:v>0.56151550898619107</c:v>
                </c:pt>
                <c:pt idx="93">
                  <c:v>0.5625081920446573</c:v>
                </c:pt>
                <c:pt idx="94">
                  <c:v>0.5636165274982845</c:v>
                </c:pt>
                <c:pt idx="95">
                  <c:v>0.56441645656481543</c:v>
                </c:pt>
                <c:pt idx="96">
                  <c:v>0.56507760275715313</c:v>
                </c:pt>
                <c:pt idx="97">
                  <c:v>0.56605486549626438</c:v>
                </c:pt>
                <c:pt idx="98">
                  <c:v>0.56761424529102</c:v>
                </c:pt>
                <c:pt idx="99">
                  <c:v>0.56925072668254961</c:v>
                </c:pt>
                <c:pt idx="100">
                  <c:v>0.57098744014988545</c:v>
                </c:pt>
                <c:pt idx="101">
                  <c:v>0.57260657368214096</c:v>
                </c:pt>
                <c:pt idx="102">
                  <c:v>0.57386525724947768</c:v>
                </c:pt>
                <c:pt idx="103">
                  <c:v>0.57474807053254073</c:v>
                </c:pt>
                <c:pt idx="104">
                  <c:v>0.57580243486842608</c:v>
                </c:pt>
                <c:pt idx="105">
                  <c:v>0.57720953900955285</c:v>
                </c:pt>
                <c:pt idx="106">
                  <c:v>0.57807307689342247</c:v>
                </c:pt>
                <c:pt idx="107">
                  <c:v>0.57931634014140432</c:v>
                </c:pt>
                <c:pt idx="108">
                  <c:v>0.58061164696720868</c:v>
                </c:pt>
                <c:pt idx="109">
                  <c:v>0.58085066191720836</c:v>
                </c:pt>
                <c:pt idx="110">
                  <c:v>0.58100486511075644</c:v>
                </c:pt>
                <c:pt idx="111">
                  <c:v>0.58227125883777053</c:v>
                </c:pt>
                <c:pt idx="112">
                  <c:v>0.58351644962567173</c:v>
                </c:pt>
                <c:pt idx="113">
                  <c:v>0.58460936475994418</c:v>
                </c:pt>
                <c:pt idx="114">
                  <c:v>0.58571191759381336</c:v>
                </c:pt>
                <c:pt idx="115">
                  <c:v>0.58663906429502155</c:v>
                </c:pt>
                <c:pt idx="116">
                  <c:v>0.58684338352647281</c:v>
                </c:pt>
                <c:pt idx="117">
                  <c:v>0.58694747068211783</c:v>
                </c:pt>
                <c:pt idx="118">
                  <c:v>0.58782257380550351</c:v>
                </c:pt>
                <c:pt idx="119">
                  <c:v>0.58845480689905083</c:v>
                </c:pt>
                <c:pt idx="120">
                  <c:v>0.58906005443372733</c:v>
                </c:pt>
                <c:pt idx="121">
                  <c:v>0.58981179500227454</c:v>
                </c:pt>
                <c:pt idx="122">
                  <c:v>0.59033994094017683</c:v>
                </c:pt>
                <c:pt idx="123">
                  <c:v>0.59046137595509607</c:v>
                </c:pt>
                <c:pt idx="124">
                  <c:v>0.5905230572325153</c:v>
                </c:pt>
                <c:pt idx="125">
                  <c:v>0.59110902936799825</c:v>
                </c:pt>
                <c:pt idx="126">
                  <c:v>0.59175861032081978</c:v>
                </c:pt>
                <c:pt idx="127">
                  <c:v>0.59208821964702885</c:v>
                </c:pt>
                <c:pt idx="128">
                  <c:v>0.59220965466194808</c:v>
                </c:pt>
                <c:pt idx="129">
                  <c:v>0.59221158220186743</c:v>
                </c:pt>
              </c:numCache>
            </c:numRef>
          </c:val>
          <c:smooth val="0"/>
        </c:ser>
        <c:dLbls>
          <c:showLegendKey val="0"/>
          <c:showVal val="0"/>
          <c:showCatName val="0"/>
          <c:showSerName val="0"/>
          <c:showPercent val="0"/>
          <c:showBubbleSize val="0"/>
        </c:dLbls>
        <c:marker val="1"/>
        <c:smooth val="0"/>
        <c:axId val="102678528"/>
        <c:axId val="102680064"/>
      </c:lineChart>
      <c:dateAx>
        <c:axId val="102678528"/>
        <c:scaling>
          <c:orientation val="minMax"/>
        </c:scaling>
        <c:delete val="0"/>
        <c:axPos val="b"/>
        <c:numFmt formatCode="d\-mmm" sourceLinked="1"/>
        <c:majorTickMark val="out"/>
        <c:minorTickMark val="none"/>
        <c:tickLblPos val="nextTo"/>
        <c:crossAx val="102680064"/>
        <c:crosses val="autoZero"/>
        <c:auto val="1"/>
        <c:lblOffset val="100"/>
        <c:baseTimeUnit val="days"/>
      </c:dateAx>
      <c:valAx>
        <c:axId val="102680064"/>
        <c:scaling>
          <c:orientation val="minMax"/>
        </c:scaling>
        <c:delete val="0"/>
        <c:axPos val="l"/>
        <c:majorGridlines/>
        <c:numFmt formatCode="0.0%" sourceLinked="1"/>
        <c:majorTickMark val="out"/>
        <c:minorTickMark val="none"/>
        <c:tickLblPos val="nextTo"/>
        <c:crossAx val="10267852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467910908213214E-2"/>
          <c:y val="4.3881813947596722E-2"/>
          <c:w val="0.87857583575500087"/>
          <c:h val="0.82212603666871409"/>
        </c:manualLayout>
      </c:layout>
      <c:lineChart>
        <c:grouping val="standard"/>
        <c:varyColors val="0"/>
        <c:ser>
          <c:idx val="0"/>
          <c:order val="0"/>
          <c:tx>
            <c:strRef>
              <c:f>'annexe 5 g'!$B$3</c:f>
              <c:strCache>
                <c:ptCount val="1"/>
                <c:pt idx="0">
                  <c:v>Ensemble des premières propositions (hors PC)</c:v>
                </c:pt>
              </c:strCache>
            </c:strRef>
          </c:tx>
          <c:spPr>
            <a:ln>
              <a:solidFill>
                <a:schemeClr val="accent1">
                  <a:alpha val="50000"/>
                </a:schemeClr>
              </a:solidFill>
            </a:ln>
          </c:spPr>
          <c:marker>
            <c:symbol val="none"/>
          </c:marker>
          <c:cat>
            <c:numRef>
              <c:f>'annexe 5 g'!$A$4:$A$133</c:f>
              <c:numCache>
                <c:formatCode>d\-mmm</c:formatCode>
                <c:ptCount val="130"/>
                <c:pt idx="0">
                  <c:v>43604</c:v>
                </c:pt>
                <c:pt idx="1">
                  <c:v>43605</c:v>
                </c:pt>
                <c:pt idx="2">
                  <c:v>43606</c:v>
                </c:pt>
                <c:pt idx="3">
                  <c:v>43607</c:v>
                </c:pt>
                <c:pt idx="4">
                  <c:v>43608</c:v>
                </c:pt>
                <c:pt idx="5">
                  <c:v>43609</c:v>
                </c:pt>
                <c:pt idx="6">
                  <c:v>43610</c:v>
                </c:pt>
                <c:pt idx="7">
                  <c:v>43611</c:v>
                </c:pt>
                <c:pt idx="8">
                  <c:v>43612</c:v>
                </c:pt>
                <c:pt idx="9">
                  <c:v>43613</c:v>
                </c:pt>
                <c:pt idx="10">
                  <c:v>43614</c:v>
                </c:pt>
                <c:pt idx="11">
                  <c:v>43615</c:v>
                </c:pt>
                <c:pt idx="12">
                  <c:v>43616</c:v>
                </c:pt>
                <c:pt idx="13">
                  <c:v>43617</c:v>
                </c:pt>
                <c:pt idx="14">
                  <c:v>43618</c:v>
                </c:pt>
                <c:pt idx="15">
                  <c:v>43619</c:v>
                </c:pt>
                <c:pt idx="16">
                  <c:v>43620</c:v>
                </c:pt>
                <c:pt idx="17">
                  <c:v>43621</c:v>
                </c:pt>
                <c:pt idx="18">
                  <c:v>43622</c:v>
                </c:pt>
                <c:pt idx="19">
                  <c:v>43623</c:v>
                </c:pt>
                <c:pt idx="20">
                  <c:v>43624</c:v>
                </c:pt>
                <c:pt idx="21">
                  <c:v>43625</c:v>
                </c:pt>
                <c:pt idx="22">
                  <c:v>43626</c:v>
                </c:pt>
                <c:pt idx="23">
                  <c:v>43627</c:v>
                </c:pt>
                <c:pt idx="24">
                  <c:v>43628</c:v>
                </c:pt>
                <c:pt idx="25">
                  <c:v>43629</c:v>
                </c:pt>
                <c:pt idx="26">
                  <c:v>43630</c:v>
                </c:pt>
                <c:pt idx="27">
                  <c:v>43631</c:v>
                </c:pt>
                <c:pt idx="28">
                  <c:v>43632</c:v>
                </c:pt>
                <c:pt idx="29">
                  <c:v>43633</c:v>
                </c:pt>
                <c:pt idx="30">
                  <c:v>43634</c:v>
                </c:pt>
                <c:pt idx="31">
                  <c:v>43635</c:v>
                </c:pt>
                <c:pt idx="32">
                  <c:v>43636</c:v>
                </c:pt>
                <c:pt idx="33">
                  <c:v>43637</c:v>
                </c:pt>
                <c:pt idx="34">
                  <c:v>43638</c:v>
                </c:pt>
                <c:pt idx="35">
                  <c:v>43639</c:v>
                </c:pt>
                <c:pt idx="36">
                  <c:v>43640</c:v>
                </c:pt>
                <c:pt idx="37">
                  <c:v>43641</c:v>
                </c:pt>
                <c:pt idx="38">
                  <c:v>43642</c:v>
                </c:pt>
                <c:pt idx="39">
                  <c:v>43643</c:v>
                </c:pt>
                <c:pt idx="40">
                  <c:v>43644</c:v>
                </c:pt>
                <c:pt idx="41">
                  <c:v>43645</c:v>
                </c:pt>
                <c:pt idx="42">
                  <c:v>43646</c:v>
                </c:pt>
                <c:pt idx="43">
                  <c:v>43647</c:v>
                </c:pt>
                <c:pt idx="44">
                  <c:v>43648</c:v>
                </c:pt>
                <c:pt idx="45">
                  <c:v>43649</c:v>
                </c:pt>
                <c:pt idx="46">
                  <c:v>43650</c:v>
                </c:pt>
                <c:pt idx="47">
                  <c:v>43651</c:v>
                </c:pt>
                <c:pt idx="48">
                  <c:v>43652</c:v>
                </c:pt>
                <c:pt idx="49">
                  <c:v>43653</c:v>
                </c:pt>
                <c:pt idx="50">
                  <c:v>43654</c:v>
                </c:pt>
                <c:pt idx="51">
                  <c:v>43655</c:v>
                </c:pt>
                <c:pt idx="52">
                  <c:v>43656</c:v>
                </c:pt>
                <c:pt idx="53">
                  <c:v>43657</c:v>
                </c:pt>
                <c:pt idx="54">
                  <c:v>43658</c:v>
                </c:pt>
                <c:pt idx="55">
                  <c:v>43659</c:v>
                </c:pt>
                <c:pt idx="56">
                  <c:v>43660</c:v>
                </c:pt>
                <c:pt idx="57">
                  <c:v>43661</c:v>
                </c:pt>
                <c:pt idx="58">
                  <c:v>43662</c:v>
                </c:pt>
                <c:pt idx="59">
                  <c:v>43663</c:v>
                </c:pt>
                <c:pt idx="60">
                  <c:v>43664</c:v>
                </c:pt>
                <c:pt idx="61">
                  <c:v>43665</c:v>
                </c:pt>
                <c:pt idx="62">
                  <c:v>43666</c:v>
                </c:pt>
                <c:pt idx="63">
                  <c:v>43667</c:v>
                </c:pt>
                <c:pt idx="64">
                  <c:v>43668</c:v>
                </c:pt>
                <c:pt idx="65">
                  <c:v>43669</c:v>
                </c:pt>
                <c:pt idx="66">
                  <c:v>43670</c:v>
                </c:pt>
                <c:pt idx="67">
                  <c:v>43671</c:v>
                </c:pt>
                <c:pt idx="68">
                  <c:v>43672</c:v>
                </c:pt>
                <c:pt idx="69">
                  <c:v>43673</c:v>
                </c:pt>
                <c:pt idx="70">
                  <c:v>43674</c:v>
                </c:pt>
                <c:pt idx="71">
                  <c:v>43675</c:v>
                </c:pt>
                <c:pt idx="72">
                  <c:v>43676</c:v>
                </c:pt>
                <c:pt idx="73">
                  <c:v>43677</c:v>
                </c:pt>
                <c:pt idx="74">
                  <c:v>43678</c:v>
                </c:pt>
                <c:pt idx="75">
                  <c:v>43679</c:v>
                </c:pt>
                <c:pt idx="76">
                  <c:v>43680</c:v>
                </c:pt>
                <c:pt idx="77">
                  <c:v>43681</c:v>
                </c:pt>
                <c:pt idx="78">
                  <c:v>43682</c:v>
                </c:pt>
                <c:pt idx="79">
                  <c:v>43683</c:v>
                </c:pt>
                <c:pt idx="80">
                  <c:v>43684</c:v>
                </c:pt>
                <c:pt idx="81">
                  <c:v>43685</c:v>
                </c:pt>
                <c:pt idx="82">
                  <c:v>43686</c:v>
                </c:pt>
                <c:pt idx="83">
                  <c:v>43687</c:v>
                </c:pt>
                <c:pt idx="84">
                  <c:v>43688</c:v>
                </c:pt>
                <c:pt idx="85">
                  <c:v>43689</c:v>
                </c:pt>
                <c:pt idx="86">
                  <c:v>43690</c:v>
                </c:pt>
                <c:pt idx="87">
                  <c:v>43691</c:v>
                </c:pt>
                <c:pt idx="88">
                  <c:v>43692</c:v>
                </c:pt>
                <c:pt idx="89">
                  <c:v>43693</c:v>
                </c:pt>
                <c:pt idx="90">
                  <c:v>43694</c:v>
                </c:pt>
                <c:pt idx="91">
                  <c:v>43695</c:v>
                </c:pt>
                <c:pt idx="92">
                  <c:v>43696</c:v>
                </c:pt>
                <c:pt idx="93">
                  <c:v>43697</c:v>
                </c:pt>
                <c:pt idx="94">
                  <c:v>43698</c:v>
                </c:pt>
                <c:pt idx="95">
                  <c:v>43699</c:v>
                </c:pt>
                <c:pt idx="96">
                  <c:v>43700</c:v>
                </c:pt>
                <c:pt idx="97">
                  <c:v>43701</c:v>
                </c:pt>
                <c:pt idx="98">
                  <c:v>43702</c:v>
                </c:pt>
                <c:pt idx="99">
                  <c:v>43703</c:v>
                </c:pt>
                <c:pt idx="100">
                  <c:v>43704</c:v>
                </c:pt>
                <c:pt idx="101">
                  <c:v>43705</c:v>
                </c:pt>
                <c:pt idx="102">
                  <c:v>43706</c:v>
                </c:pt>
                <c:pt idx="103">
                  <c:v>43707</c:v>
                </c:pt>
                <c:pt idx="104">
                  <c:v>43708</c:v>
                </c:pt>
                <c:pt idx="105">
                  <c:v>43709</c:v>
                </c:pt>
                <c:pt idx="106">
                  <c:v>43710</c:v>
                </c:pt>
                <c:pt idx="107">
                  <c:v>43711</c:v>
                </c:pt>
                <c:pt idx="108">
                  <c:v>43712</c:v>
                </c:pt>
                <c:pt idx="109">
                  <c:v>43713</c:v>
                </c:pt>
                <c:pt idx="110">
                  <c:v>43714</c:v>
                </c:pt>
                <c:pt idx="111">
                  <c:v>43715</c:v>
                </c:pt>
                <c:pt idx="112">
                  <c:v>43716</c:v>
                </c:pt>
                <c:pt idx="113">
                  <c:v>43717</c:v>
                </c:pt>
                <c:pt idx="114">
                  <c:v>43718</c:v>
                </c:pt>
                <c:pt idx="115">
                  <c:v>43719</c:v>
                </c:pt>
                <c:pt idx="116">
                  <c:v>43720</c:v>
                </c:pt>
                <c:pt idx="117">
                  <c:v>43721</c:v>
                </c:pt>
                <c:pt idx="118">
                  <c:v>43722</c:v>
                </c:pt>
                <c:pt idx="119">
                  <c:v>43723</c:v>
                </c:pt>
                <c:pt idx="120">
                  <c:v>43724</c:v>
                </c:pt>
                <c:pt idx="121">
                  <c:v>43725</c:v>
                </c:pt>
                <c:pt idx="122">
                  <c:v>43726</c:v>
                </c:pt>
                <c:pt idx="123">
                  <c:v>43727</c:v>
                </c:pt>
                <c:pt idx="124">
                  <c:v>43728</c:v>
                </c:pt>
                <c:pt idx="125">
                  <c:v>43729</c:v>
                </c:pt>
                <c:pt idx="126">
                  <c:v>43730</c:v>
                </c:pt>
                <c:pt idx="127">
                  <c:v>43731</c:v>
                </c:pt>
                <c:pt idx="128">
                  <c:v>43732</c:v>
                </c:pt>
                <c:pt idx="129">
                  <c:v>43733</c:v>
                </c:pt>
              </c:numCache>
            </c:numRef>
          </c:cat>
          <c:val>
            <c:numRef>
              <c:f>'annexe 5 g'!$B$4:$B$133</c:f>
              <c:numCache>
                <c:formatCode>0.0%</c:formatCode>
                <c:ptCount val="130"/>
                <c:pt idx="0">
                  <c:v>0.62988285165218461</c:v>
                </c:pt>
                <c:pt idx="1">
                  <c:v>0.64686308103094825</c:v>
                </c:pt>
                <c:pt idx="2">
                  <c:v>0.67068832338610307</c:v>
                </c:pt>
                <c:pt idx="3">
                  <c:v>0.68948872216624213</c:v>
                </c:pt>
                <c:pt idx="4">
                  <c:v>0.71871834415367464</c:v>
                </c:pt>
                <c:pt idx="5">
                  <c:v>0.77255099013473527</c:v>
                </c:pt>
                <c:pt idx="6">
                  <c:v>0.78885233107304464</c:v>
                </c:pt>
                <c:pt idx="7">
                  <c:v>0.80406851962228143</c:v>
                </c:pt>
                <c:pt idx="8">
                  <c:v>0.81990746804012393</c:v>
                </c:pt>
                <c:pt idx="9">
                  <c:v>0.84684116416003596</c:v>
                </c:pt>
                <c:pt idx="10">
                  <c:v>0.85924290574943674</c:v>
                </c:pt>
                <c:pt idx="11">
                  <c:v>0.86897987657059772</c:v>
                </c:pt>
                <c:pt idx="12">
                  <c:v>0.88019757257290698</c:v>
                </c:pt>
                <c:pt idx="13">
                  <c:v>0.88724839031274305</c:v>
                </c:pt>
                <c:pt idx="14">
                  <c:v>0.893422533216087</c:v>
                </c:pt>
                <c:pt idx="15">
                  <c:v>0.89923852237525426</c:v>
                </c:pt>
                <c:pt idx="16">
                  <c:v>0.90389986662782218</c:v>
                </c:pt>
                <c:pt idx="17">
                  <c:v>0.90794646937919121</c:v>
                </c:pt>
                <c:pt idx="18">
                  <c:v>0.91154671634490736</c:v>
                </c:pt>
                <c:pt idx="19">
                  <c:v>0.91431572588943744</c:v>
                </c:pt>
                <c:pt idx="20">
                  <c:v>0.91687091230311568</c:v>
                </c:pt>
                <c:pt idx="21">
                  <c:v>0.91901181640076868</c:v>
                </c:pt>
                <c:pt idx="22">
                  <c:v>0.9209335517892987</c:v>
                </c:pt>
                <c:pt idx="23">
                  <c:v>0.92257998989685708</c:v>
                </c:pt>
                <c:pt idx="24">
                  <c:v>0.92413555317380347</c:v>
                </c:pt>
                <c:pt idx="25">
                  <c:v>0.92535167223052273</c:v>
                </c:pt>
                <c:pt idx="26">
                  <c:v>0.9264501885652735</c:v>
                </c:pt>
                <c:pt idx="27">
                  <c:v>0.92738833755188554</c:v>
                </c:pt>
                <c:pt idx="28">
                  <c:v>0.92798704231827034</c:v>
                </c:pt>
                <c:pt idx="29">
                  <c:v>0.92849487225404326</c:v>
                </c:pt>
                <c:pt idx="30">
                  <c:v>0.92908555865302123</c:v>
                </c:pt>
                <c:pt idx="31">
                  <c:v>0.92955062396262367</c:v>
                </c:pt>
                <c:pt idx="32">
                  <c:v>0.92998094301346279</c:v>
                </c:pt>
                <c:pt idx="33">
                  <c:v>0.93034444233591085</c:v>
                </c:pt>
                <c:pt idx="34">
                  <c:v>0.93066250424305275</c:v>
                </c:pt>
                <c:pt idx="35">
                  <c:v>0.93102065798722944</c:v>
                </c:pt>
                <c:pt idx="36">
                  <c:v>0.93134941105091396</c:v>
                </c:pt>
                <c:pt idx="37">
                  <c:v>0.93167014574719154</c:v>
                </c:pt>
                <c:pt idx="38">
                  <c:v>0.9320069171782831</c:v>
                </c:pt>
                <c:pt idx="39">
                  <c:v>0.93233032466369625</c:v>
                </c:pt>
                <c:pt idx="40">
                  <c:v>0.93255483895109059</c:v>
                </c:pt>
                <c:pt idx="41">
                  <c:v>0.93282479065379098</c:v>
                </c:pt>
                <c:pt idx="42">
                  <c:v>0.9332417457589518</c:v>
                </c:pt>
                <c:pt idx="43">
                  <c:v>0.93367741038806229</c:v>
                </c:pt>
                <c:pt idx="44">
                  <c:v>0.93415583964334303</c:v>
                </c:pt>
                <c:pt idx="45">
                  <c:v>0.93456210359196135</c:v>
                </c:pt>
                <c:pt idx="46">
                  <c:v>0.93486680155342505</c:v>
                </c:pt>
                <c:pt idx="47">
                  <c:v>0.93519555461710957</c:v>
                </c:pt>
                <c:pt idx="48">
                  <c:v>0.93555638115042195</c:v>
                </c:pt>
                <c:pt idx="49">
                  <c:v>0.93606688387533044</c:v>
                </c:pt>
                <c:pt idx="50">
                  <c:v>0.93649453013703388</c:v>
                </c:pt>
                <c:pt idx="51">
                  <c:v>0.93697295939231462</c:v>
                </c:pt>
                <c:pt idx="52">
                  <c:v>0.93784963422880674</c:v>
                </c:pt>
                <c:pt idx="53">
                  <c:v>0.93828262606878154</c:v>
                </c:pt>
                <c:pt idx="54">
                  <c:v>0.93861672471073743</c:v>
                </c:pt>
                <c:pt idx="55">
                  <c:v>0.93912188185737466</c:v>
                </c:pt>
                <c:pt idx="56">
                  <c:v>0.93956021927562072</c:v>
                </c:pt>
                <c:pt idx="57">
                  <c:v>0.940276526763974</c:v>
                </c:pt>
                <c:pt idx="58">
                  <c:v>0.94062666214074375</c:v>
                </c:pt>
                <c:pt idx="59">
                  <c:v>0.94093403289134314</c:v>
                </c:pt>
                <c:pt idx="60">
                  <c:v>0.94202720364782266</c:v>
                </c:pt>
                <c:pt idx="61">
                  <c:v>0.94231051929620113</c:v>
                </c:pt>
                <c:pt idx="62">
                  <c:v>0.94265530909469963</c:v>
                </c:pt>
                <c:pt idx="63">
                  <c:v>0.94295466147789198</c:v>
                </c:pt>
                <c:pt idx="64">
                  <c:v>0.94338230773959553</c:v>
                </c:pt>
                <c:pt idx="65">
                  <c:v>0.94358276692476906</c:v>
                </c:pt>
                <c:pt idx="66">
                  <c:v>0.9437297703272296</c:v>
                </c:pt>
                <c:pt idx="67">
                  <c:v>0.9438313363143841</c:v>
                </c:pt>
                <c:pt idx="68">
                  <c:v>0.94393022951240313</c:v>
                </c:pt>
                <c:pt idx="69">
                  <c:v>0.9440478322343715</c:v>
                </c:pt>
                <c:pt idx="70">
                  <c:v>0.94413870706498348</c:v>
                </c:pt>
                <c:pt idx="71">
                  <c:v>0.94424027305213809</c:v>
                </c:pt>
                <c:pt idx="72">
                  <c:v>0.94433916625015701</c:v>
                </c:pt>
                <c:pt idx="73">
                  <c:v>0.94455298938100873</c:v>
                </c:pt>
                <c:pt idx="74">
                  <c:v>0.94465990094643459</c:v>
                </c:pt>
                <c:pt idx="75">
                  <c:v>0.94471335672914758</c:v>
                </c:pt>
                <c:pt idx="76">
                  <c:v>0.944838977818523</c:v>
                </c:pt>
                <c:pt idx="77">
                  <c:v>0.94494054380567749</c:v>
                </c:pt>
                <c:pt idx="78">
                  <c:v>0.9450046907449331</c:v>
                </c:pt>
                <c:pt idx="79">
                  <c:v>0.9450421097928321</c:v>
                </c:pt>
                <c:pt idx="80">
                  <c:v>0.9450928927864094</c:v>
                </c:pt>
                <c:pt idx="81">
                  <c:v>0.94518911319529264</c:v>
                </c:pt>
                <c:pt idx="82">
                  <c:v>0.94523455061059869</c:v>
                </c:pt>
                <c:pt idx="83">
                  <c:v>0.94528800639331156</c:v>
                </c:pt>
                <c:pt idx="84">
                  <c:v>0.94533878938688887</c:v>
                </c:pt>
                <c:pt idx="85">
                  <c:v>0.94540560911528004</c:v>
                </c:pt>
                <c:pt idx="86">
                  <c:v>0.94547242884367122</c:v>
                </c:pt>
                <c:pt idx="87">
                  <c:v>0.94553123020465546</c:v>
                </c:pt>
                <c:pt idx="88">
                  <c:v>0.94565952408316656</c:v>
                </c:pt>
                <c:pt idx="89">
                  <c:v>0.94573436217896456</c:v>
                </c:pt>
                <c:pt idx="90">
                  <c:v>0.94619942748856711</c:v>
                </c:pt>
                <c:pt idx="91">
                  <c:v>0.94641592340855452</c:v>
                </c:pt>
                <c:pt idx="92">
                  <c:v>0.94670191184606878</c:v>
                </c:pt>
                <c:pt idx="93">
                  <c:v>0.94694246286827688</c:v>
                </c:pt>
                <c:pt idx="94">
                  <c:v>0.94713490368604347</c:v>
                </c:pt>
                <c:pt idx="95">
                  <c:v>0.94730863497986051</c:v>
                </c:pt>
                <c:pt idx="96">
                  <c:v>0.94744227443664286</c:v>
                </c:pt>
                <c:pt idx="97">
                  <c:v>0.94766411593490152</c:v>
                </c:pt>
                <c:pt idx="98">
                  <c:v>0.94862097444546312</c:v>
                </c:pt>
                <c:pt idx="99">
                  <c:v>0.94906198465284475</c:v>
                </c:pt>
                <c:pt idx="100">
                  <c:v>0.94948695812541262</c:v>
                </c:pt>
                <c:pt idx="101">
                  <c:v>0.9498076928216902</c:v>
                </c:pt>
                <c:pt idx="102">
                  <c:v>0.95001884316340635</c:v>
                </c:pt>
                <c:pt idx="103">
                  <c:v>0.95018455608981645</c:v>
                </c:pt>
                <c:pt idx="104">
                  <c:v>0.95037966969671861</c:v>
                </c:pt>
                <c:pt idx="105">
                  <c:v>0.95075386017570918</c:v>
                </c:pt>
                <c:pt idx="106">
                  <c:v>0.95090086357816972</c:v>
                </c:pt>
                <c:pt idx="107">
                  <c:v>0.95131247310505929</c:v>
                </c:pt>
                <c:pt idx="108">
                  <c:v>0.95164657174701517</c:v>
                </c:pt>
                <c:pt idx="109">
                  <c:v>0.95166260848182904</c:v>
                </c:pt>
                <c:pt idx="110">
                  <c:v>0.95167864521664292</c:v>
                </c:pt>
                <c:pt idx="111">
                  <c:v>0.95224260372426439</c:v>
                </c:pt>
                <c:pt idx="112">
                  <c:v>0.95261144862498359</c:v>
                </c:pt>
                <c:pt idx="113">
                  <c:v>0.95284932685805623</c:v>
                </c:pt>
                <c:pt idx="114">
                  <c:v>0.95326628196321705</c:v>
                </c:pt>
                <c:pt idx="115">
                  <c:v>0.95347475951579752</c:v>
                </c:pt>
                <c:pt idx="116">
                  <c:v>0.95349346903974708</c:v>
                </c:pt>
                <c:pt idx="117">
                  <c:v>0.95349881461801833</c:v>
                </c:pt>
                <c:pt idx="118">
                  <c:v>0.9538462772056524</c:v>
                </c:pt>
                <c:pt idx="119">
                  <c:v>0.95430065135871234</c:v>
                </c:pt>
                <c:pt idx="120">
                  <c:v>0.95446903707425812</c:v>
                </c:pt>
                <c:pt idx="121">
                  <c:v>0.95475769830090795</c:v>
                </c:pt>
                <c:pt idx="122">
                  <c:v>0.95483520918584175</c:v>
                </c:pt>
                <c:pt idx="123">
                  <c:v>0.95483520918584175</c:v>
                </c:pt>
                <c:pt idx="124">
                  <c:v>0.95483788197497732</c:v>
                </c:pt>
                <c:pt idx="125">
                  <c:v>0.95496884864262399</c:v>
                </c:pt>
                <c:pt idx="126">
                  <c:v>0.95511585204508465</c:v>
                </c:pt>
                <c:pt idx="127">
                  <c:v>0.95518267177347582</c:v>
                </c:pt>
                <c:pt idx="128">
                  <c:v>0.95525216429100257</c:v>
                </c:pt>
                <c:pt idx="129">
                  <c:v>0.95525483708013825</c:v>
                </c:pt>
              </c:numCache>
            </c:numRef>
          </c:val>
          <c:smooth val="0"/>
        </c:ser>
        <c:ser>
          <c:idx val="1"/>
          <c:order val="1"/>
          <c:tx>
            <c:strRef>
              <c:f>'annexe 5 g'!$C$3</c:f>
              <c:strCache>
                <c:ptCount val="1"/>
                <c:pt idx="0">
                  <c:v>Ensemble des premières propositions (dont PC)</c:v>
                </c:pt>
              </c:strCache>
            </c:strRef>
          </c:tx>
          <c:spPr>
            <a:ln>
              <a:solidFill>
                <a:schemeClr val="accent1"/>
              </a:solidFill>
            </a:ln>
          </c:spPr>
          <c:marker>
            <c:symbol val="none"/>
          </c:marker>
          <c:cat>
            <c:numRef>
              <c:f>'annexe 5 g'!$A$4:$A$133</c:f>
              <c:numCache>
                <c:formatCode>d\-mmm</c:formatCode>
                <c:ptCount val="130"/>
                <c:pt idx="0">
                  <c:v>43604</c:v>
                </c:pt>
                <c:pt idx="1">
                  <c:v>43605</c:v>
                </c:pt>
                <c:pt idx="2">
                  <c:v>43606</c:v>
                </c:pt>
                <c:pt idx="3">
                  <c:v>43607</c:v>
                </c:pt>
                <c:pt idx="4">
                  <c:v>43608</c:v>
                </c:pt>
                <c:pt idx="5">
                  <c:v>43609</c:v>
                </c:pt>
                <c:pt idx="6">
                  <c:v>43610</c:v>
                </c:pt>
                <c:pt idx="7">
                  <c:v>43611</c:v>
                </c:pt>
                <c:pt idx="8">
                  <c:v>43612</c:v>
                </c:pt>
                <c:pt idx="9">
                  <c:v>43613</c:v>
                </c:pt>
                <c:pt idx="10">
                  <c:v>43614</c:v>
                </c:pt>
                <c:pt idx="11">
                  <c:v>43615</c:v>
                </c:pt>
                <c:pt idx="12">
                  <c:v>43616</c:v>
                </c:pt>
                <c:pt idx="13">
                  <c:v>43617</c:v>
                </c:pt>
                <c:pt idx="14">
                  <c:v>43618</c:v>
                </c:pt>
                <c:pt idx="15">
                  <c:v>43619</c:v>
                </c:pt>
                <c:pt idx="16">
                  <c:v>43620</c:v>
                </c:pt>
                <c:pt idx="17">
                  <c:v>43621</c:v>
                </c:pt>
                <c:pt idx="18">
                  <c:v>43622</c:v>
                </c:pt>
                <c:pt idx="19">
                  <c:v>43623</c:v>
                </c:pt>
                <c:pt idx="20">
                  <c:v>43624</c:v>
                </c:pt>
                <c:pt idx="21">
                  <c:v>43625</c:v>
                </c:pt>
                <c:pt idx="22">
                  <c:v>43626</c:v>
                </c:pt>
                <c:pt idx="23">
                  <c:v>43627</c:v>
                </c:pt>
                <c:pt idx="24">
                  <c:v>43628</c:v>
                </c:pt>
                <c:pt idx="25">
                  <c:v>43629</c:v>
                </c:pt>
                <c:pt idx="26">
                  <c:v>43630</c:v>
                </c:pt>
                <c:pt idx="27">
                  <c:v>43631</c:v>
                </c:pt>
                <c:pt idx="28">
                  <c:v>43632</c:v>
                </c:pt>
                <c:pt idx="29">
                  <c:v>43633</c:v>
                </c:pt>
                <c:pt idx="30">
                  <c:v>43634</c:v>
                </c:pt>
                <c:pt idx="31">
                  <c:v>43635</c:v>
                </c:pt>
                <c:pt idx="32">
                  <c:v>43636</c:v>
                </c:pt>
                <c:pt idx="33">
                  <c:v>43637</c:v>
                </c:pt>
                <c:pt idx="34">
                  <c:v>43638</c:v>
                </c:pt>
                <c:pt idx="35">
                  <c:v>43639</c:v>
                </c:pt>
                <c:pt idx="36">
                  <c:v>43640</c:v>
                </c:pt>
                <c:pt idx="37">
                  <c:v>43641</c:v>
                </c:pt>
                <c:pt idx="38">
                  <c:v>43642</c:v>
                </c:pt>
                <c:pt idx="39">
                  <c:v>43643</c:v>
                </c:pt>
                <c:pt idx="40">
                  <c:v>43644</c:v>
                </c:pt>
                <c:pt idx="41">
                  <c:v>43645</c:v>
                </c:pt>
                <c:pt idx="42">
                  <c:v>43646</c:v>
                </c:pt>
                <c:pt idx="43">
                  <c:v>43647</c:v>
                </c:pt>
                <c:pt idx="44">
                  <c:v>43648</c:v>
                </c:pt>
                <c:pt idx="45">
                  <c:v>43649</c:v>
                </c:pt>
                <c:pt idx="46">
                  <c:v>43650</c:v>
                </c:pt>
                <c:pt idx="47">
                  <c:v>43651</c:v>
                </c:pt>
                <c:pt idx="48">
                  <c:v>43652</c:v>
                </c:pt>
                <c:pt idx="49">
                  <c:v>43653</c:v>
                </c:pt>
                <c:pt idx="50">
                  <c:v>43654</c:v>
                </c:pt>
                <c:pt idx="51">
                  <c:v>43655</c:v>
                </c:pt>
                <c:pt idx="52">
                  <c:v>43656</c:v>
                </c:pt>
                <c:pt idx="53">
                  <c:v>43657</c:v>
                </c:pt>
                <c:pt idx="54">
                  <c:v>43658</c:v>
                </c:pt>
                <c:pt idx="55">
                  <c:v>43659</c:v>
                </c:pt>
                <c:pt idx="56">
                  <c:v>43660</c:v>
                </c:pt>
                <c:pt idx="57">
                  <c:v>43661</c:v>
                </c:pt>
                <c:pt idx="58">
                  <c:v>43662</c:v>
                </c:pt>
                <c:pt idx="59">
                  <c:v>43663</c:v>
                </c:pt>
                <c:pt idx="60">
                  <c:v>43664</c:v>
                </c:pt>
                <c:pt idx="61">
                  <c:v>43665</c:v>
                </c:pt>
                <c:pt idx="62">
                  <c:v>43666</c:v>
                </c:pt>
                <c:pt idx="63">
                  <c:v>43667</c:v>
                </c:pt>
                <c:pt idx="64">
                  <c:v>43668</c:v>
                </c:pt>
                <c:pt idx="65">
                  <c:v>43669</c:v>
                </c:pt>
                <c:pt idx="66">
                  <c:v>43670</c:v>
                </c:pt>
                <c:pt idx="67">
                  <c:v>43671</c:v>
                </c:pt>
                <c:pt idx="68">
                  <c:v>43672</c:v>
                </c:pt>
                <c:pt idx="69">
                  <c:v>43673</c:v>
                </c:pt>
                <c:pt idx="70">
                  <c:v>43674</c:v>
                </c:pt>
                <c:pt idx="71">
                  <c:v>43675</c:v>
                </c:pt>
                <c:pt idx="72">
                  <c:v>43676</c:v>
                </c:pt>
                <c:pt idx="73">
                  <c:v>43677</c:v>
                </c:pt>
                <c:pt idx="74">
                  <c:v>43678</c:v>
                </c:pt>
                <c:pt idx="75">
                  <c:v>43679</c:v>
                </c:pt>
                <c:pt idx="76">
                  <c:v>43680</c:v>
                </c:pt>
                <c:pt idx="77">
                  <c:v>43681</c:v>
                </c:pt>
                <c:pt idx="78">
                  <c:v>43682</c:v>
                </c:pt>
                <c:pt idx="79">
                  <c:v>43683</c:v>
                </c:pt>
                <c:pt idx="80">
                  <c:v>43684</c:v>
                </c:pt>
                <c:pt idx="81">
                  <c:v>43685</c:v>
                </c:pt>
                <c:pt idx="82">
                  <c:v>43686</c:v>
                </c:pt>
                <c:pt idx="83">
                  <c:v>43687</c:v>
                </c:pt>
                <c:pt idx="84">
                  <c:v>43688</c:v>
                </c:pt>
                <c:pt idx="85">
                  <c:v>43689</c:v>
                </c:pt>
                <c:pt idx="86">
                  <c:v>43690</c:v>
                </c:pt>
                <c:pt idx="87">
                  <c:v>43691</c:v>
                </c:pt>
                <c:pt idx="88">
                  <c:v>43692</c:v>
                </c:pt>
                <c:pt idx="89">
                  <c:v>43693</c:v>
                </c:pt>
                <c:pt idx="90">
                  <c:v>43694</c:v>
                </c:pt>
                <c:pt idx="91">
                  <c:v>43695</c:v>
                </c:pt>
                <c:pt idx="92">
                  <c:v>43696</c:v>
                </c:pt>
                <c:pt idx="93">
                  <c:v>43697</c:v>
                </c:pt>
                <c:pt idx="94">
                  <c:v>43698</c:v>
                </c:pt>
                <c:pt idx="95">
                  <c:v>43699</c:v>
                </c:pt>
                <c:pt idx="96">
                  <c:v>43700</c:v>
                </c:pt>
                <c:pt idx="97">
                  <c:v>43701</c:v>
                </c:pt>
                <c:pt idx="98">
                  <c:v>43702</c:v>
                </c:pt>
                <c:pt idx="99">
                  <c:v>43703</c:v>
                </c:pt>
                <c:pt idx="100">
                  <c:v>43704</c:v>
                </c:pt>
                <c:pt idx="101">
                  <c:v>43705</c:v>
                </c:pt>
                <c:pt idx="102">
                  <c:v>43706</c:v>
                </c:pt>
                <c:pt idx="103">
                  <c:v>43707</c:v>
                </c:pt>
                <c:pt idx="104">
                  <c:v>43708</c:v>
                </c:pt>
                <c:pt idx="105">
                  <c:v>43709</c:v>
                </c:pt>
                <c:pt idx="106">
                  <c:v>43710</c:v>
                </c:pt>
                <c:pt idx="107">
                  <c:v>43711</c:v>
                </c:pt>
                <c:pt idx="108">
                  <c:v>43712</c:v>
                </c:pt>
                <c:pt idx="109">
                  <c:v>43713</c:v>
                </c:pt>
                <c:pt idx="110">
                  <c:v>43714</c:v>
                </c:pt>
                <c:pt idx="111">
                  <c:v>43715</c:v>
                </c:pt>
                <c:pt idx="112">
                  <c:v>43716</c:v>
                </c:pt>
                <c:pt idx="113">
                  <c:v>43717</c:v>
                </c:pt>
                <c:pt idx="114">
                  <c:v>43718</c:v>
                </c:pt>
                <c:pt idx="115">
                  <c:v>43719</c:v>
                </c:pt>
                <c:pt idx="116">
                  <c:v>43720</c:v>
                </c:pt>
                <c:pt idx="117">
                  <c:v>43721</c:v>
                </c:pt>
                <c:pt idx="118">
                  <c:v>43722</c:v>
                </c:pt>
                <c:pt idx="119">
                  <c:v>43723</c:v>
                </c:pt>
                <c:pt idx="120">
                  <c:v>43724</c:v>
                </c:pt>
                <c:pt idx="121">
                  <c:v>43725</c:v>
                </c:pt>
                <c:pt idx="122">
                  <c:v>43726</c:v>
                </c:pt>
                <c:pt idx="123">
                  <c:v>43727</c:v>
                </c:pt>
                <c:pt idx="124">
                  <c:v>43728</c:v>
                </c:pt>
                <c:pt idx="125">
                  <c:v>43729</c:v>
                </c:pt>
                <c:pt idx="126">
                  <c:v>43730</c:v>
                </c:pt>
                <c:pt idx="127">
                  <c:v>43731</c:v>
                </c:pt>
                <c:pt idx="128">
                  <c:v>43732</c:v>
                </c:pt>
                <c:pt idx="129">
                  <c:v>43733</c:v>
                </c:pt>
              </c:numCache>
            </c:numRef>
          </c:cat>
          <c:val>
            <c:numRef>
              <c:f>'annexe 5 g'!$C$4:$C$133</c:f>
              <c:numCache>
                <c:formatCode>0.0%</c:formatCode>
                <c:ptCount val="130"/>
                <c:pt idx="0">
                  <c:v>0.62988285165218461</c:v>
                </c:pt>
                <c:pt idx="1">
                  <c:v>0.64686308103094825</c:v>
                </c:pt>
                <c:pt idx="2">
                  <c:v>0.67068832338610307</c:v>
                </c:pt>
                <c:pt idx="3">
                  <c:v>0.68948872216624213</c:v>
                </c:pt>
                <c:pt idx="4">
                  <c:v>0.71871834415367464</c:v>
                </c:pt>
                <c:pt idx="5">
                  <c:v>0.77255099013473527</c:v>
                </c:pt>
                <c:pt idx="6">
                  <c:v>0.78885233107304464</c:v>
                </c:pt>
                <c:pt idx="7">
                  <c:v>0.80406851962228143</c:v>
                </c:pt>
                <c:pt idx="8">
                  <c:v>0.81990746804012393</c:v>
                </c:pt>
                <c:pt idx="9">
                  <c:v>0.84684116416003596</c:v>
                </c:pt>
                <c:pt idx="10">
                  <c:v>0.85924290574943674</c:v>
                </c:pt>
                <c:pt idx="11">
                  <c:v>0.86897987657059772</c:v>
                </c:pt>
                <c:pt idx="12">
                  <c:v>0.88019757257290698</c:v>
                </c:pt>
                <c:pt idx="13">
                  <c:v>0.88724839031274305</c:v>
                </c:pt>
                <c:pt idx="14">
                  <c:v>0.893422533216087</c:v>
                </c:pt>
                <c:pt idx="15">
                  <c:v>0.89923852237525426</c:v>
                </c:pt>
                <c:pt idx="16">
                  <c:v>0.90389986662782218</c:v>
                </c:pt>
                <c:pt idx="17">
                  <c:v>0.90794646937919121</c:v>
                </c:pt>
                <c:pt idx="18">
                  <c:v>0.91154671634490736</c:v>
                </c:pt>
                <c:pt idx="19">
                  <c:v>0.91431572588943744</c:v>
                </c:pt>
                <c:pt idx="20">
                  <c:v>0.91687091230311568</c:v>
                </c:pt>
                <c:pt idx="21">
                  <c:v>0.91901181640076868</c:v>
                </c:pt>
                <c:pt idx="22">
                  <c:v>0.9209335517892987</c:v>
                </c:pt>
                <c:pt idx="23">
                  <c:v>0.92257998989685708</c:v>
                </c:pt>
                <c:pt idx="24">
                  <c:v>0.92413555317380347</c:v>
                </c:pt>
                <c:pt idx="25">
                  <c:v>0.92535167223052273</c:v>
                </c:pt>
                <c:pt idx="26">
                  <c:v>0.9264501885652735</c:v>
                </c:pt>
                <c:pt idx="27">
                  <c:v>0.92738833755188554</c:v>
                </c:pt>
                <c:pt idx="28">
                  <c:v>0.92798704231827034</c:v>
                </c:pt>
                <c:pt idx="29">
                  <c:v>0.93074268791712211</c:v>
                </c:pt>
                <c:pt idx="30">
                  <c:v>0.93278202602762061</c:v>
                </c:pt>
                <c:pt idx="31">
                  <c:v>0.93437500835246601</c:v>
                </c:pt>
                <c:pt idx="32">
                  <c:v>0.93581296890744403</c:v>
                </c:pt>
                <c:pt idx="33">
                  <c:v>0.93660946006986667</c:v>
                </c:pt>
                <c:pt idx="34">
                  <c:v>0.93737655055179736</c:v>
                </c:pt>
                <c:pt idx="35">
                  <c:v>0.93862741586727994</c:v>
                </c:pt>
                <c:pt idx="36">
                  <c:v>0.93972325941289514</c:v>
                </c:pt>
                <c:pt idx="37">
                  <c:v>0.94069348186913493</c:v>
                </c:pt>
                <c:pt idx="38">
                  <c:v>0.94158352065130524</c:v>
                </c:pt>
                <c:pt idx="39">
                  <c:v>0.94239604854854186</c:v>
                </c:pt>
                <c:pt idx="40">
                  <c:v>0.9428130036537028</c:v>
                </c:pt>
                <c:pt idx="41">
                  <c:v>0.94329143290898354</c:v>
                </c:pt>
                <c:pt idx="42">
                  <c:v>0.94428838325657971</c:v>
                </c:pt>
                <c:pt idx="43">
                  <c:v>0.94515703972566489</c:v>
                </c:pt>
                <c:pt idx="44">
                  <c:v>0.94605242408610657</c:v>
                </c:pt>
                <c:pt idx="45">
                  <c:v>0.94680347783322327</c:v>
                </c:pt>
                <c:pt idx="46">
                  <c:v>0.94735407239516656</c:v>
                </c:pt>
                <c:pt idx="47">
                  <c:v>0.94783784722871856</c:v>
                </c:pt>
                <c:pt idx="48">
                  <c:v>0.94833765879708454</c:v>
                </c:pt>
                <c:pt idx="49">
                  <c:v>0.94913147717037161</c:v>
                </c:pt>
                <c:pt idx="50">
                  <c:v>0.94982907513477544</c:v>
                </c:pt>
                <c:pt idx="51">
                  <c:v>0.95056676493621384</c:v>
                </c:pt>
                <c:pt idx="52">
                  <c:v>0.95167062684923598</c:v>
                </c:pt>
                <c:pt idx="53">
                  <c:v>0.95233347855487638</c:v>
                </c:pt>
                <c:pt idx="54">
                  <c:v>0.9528012166536145</c:v>
                </c:pt>
                <c:pt idx="55">
                  <c:v>0.95342932210049147</c:v>
                </c:pt>
                <c:pt idx="56">
                  <c:v>0.954076137071318</c:v>
                </c:pt>
                <c:pt idx="57">
                  <c:v>0.95495815748608148</c:v>
                </c:pt>
                <c:pt idx="58">
                  <c:v>0.95594708946627072</c:v>
                </c:pt>
                <c:pt idx="59">
                  <c:v>0.9567008160025231</c:v>
                </c:pt>
                <c:pt idx="60">
                  <c:v>0.95813343097922976</c:v>
                </c:pt>
                <c:pt idx="61">
                  <c:v>0.95851563982562726</c:v>
                </c:pt>
                <c:pt idx="62">
                  <c:v>0.95892457656338115</c:v>
                </c:pt>
                <c:pt idx="63">
                  <c:v>0.95937627792730551</c:v>
                </c:pt>
                <c:pt idx="64">
                  <c:v>0.95990816296529913</c:v>
                </c:pt>
                <c:pt idx="65">
                  <c:v>0.96020484255935601</c:v>
                </c:pt>
                <c:pt idx="66">
                  <c:v>0.96049617657514141</c:v>
                </c:pt>
                <c:pt idx="67">
                  <c:v>0.96077949222351999</c:v>
                </c:pt>
                <c:pt idx="68">
                  <c:v>0.96095589630647271</c:v>
                </c:pt>
                <c:pt idx="69">
                  <c:v>0.96113764596769669</c:v>
                </c:pt>
                <c:pt idx="70">
                  <c:v>0.96134077794200579</c:v>
                </c:pt>
                <c:pt idx="71">
                  <c:v>0.96152787318150112</c:v>
                </c:pt>
                <c:pt idx="72">
                  <c:v>0.96169358610791122</c:v>
                </c:pt>
                <c:pt idx="73">
                  <c:v>0.96197422896715412</c:v>
                </c:pt>
                <c:pt idx="74">
                  <c:v>0.96211588679134341</c:v>
                </c:pt>
                <c:pt idx="75">
                  <c:v>0.9621933976762771</c:v>
                </c:pt>
                <c:pt idx="76">
                  <c:v>0.96235376502441594</c:v>
                </c:pt>
                <c:pt idx="77">
                  <c:v>0.96250344121601217</c:v>
                </c:pt>
                <c:pt idx="78">
                  <c:v>0.96263173509452316</c:v>
                </c:pt>
                <c:pt idx="79">
                  <c:v>0.96271191876859263</c:v>
                </c:pt>
                <c:pt idx="80">
                  <c:v>0.96280813917747587</c:v>
                </c:pt>
                <c:pt idx="81">
                  <c:v>0.96293376026685129</c:v>
                </c:pt>
                <c:pt idx="82">
                  <c:v>0.96301394394092066</c:v>
                </c:pt>
                <c:pt idx="83">
                  <c:v>0.96308610924758309</c:v>
                </c:pt>
                <c:pt idx="84">
                  <c:v>0.96317698407819508</c:v>
                </c:pt>
                <c:pt idx="85">
                  <c:v>0.963275877276214</c:v>
                </c:pt>
                <c:pt idx="86">
                  <c:v>0.96336942489596167</c:v>
                </c:pt>
                <c:pt idx="87">
                  <c:v>0.96346831809398059</c:v>
                </c:pt>
                <c:pt idx="88">
                  <c:v>0.9636580861226115</c:v>
                </c:pt>
                <c:pt idx="89">
                  <c:v>0.96377034326630873</c:v>
                </c:pt>
                <c:pt idx="90">
                  <c:v>0.96429420993689541</c:v>
                </c:pt>
                <c:pt idx="91">
                  <c:v>0.96466305483761472</c:v>
                </c:pt>
                <c:pt idx="92">
                  <c:v>0.96513346572548853</c:v>
                </c:pt>
                <c:pt idx="93">
                  <c:v>0.96544618205435917</c:v>
                </c:pt>
                <c:pt idx="94">
                  <c:v>0.96570544260051694</c:v>
                </c:pt>
                <c:pt idx="95">
                  <c:v>0.96592995688791128</c:v>
                </c:pt>
                <c:pt idx="96">
                  <c:v>0.96608497865777876</c:v>
                </c:pt>
                <c:pt idx="97">
                  <c:v>0.96634958478220778</c:v>
                </c:pt>
                <c:pt idx="98">
                  <c:v>0.96742671880387343</c:v>
                </c:pt>
                <c:pt idx="99">
                  <c:v>0.96799602288976616</c:v>
                </c:pt>
                <c:pt idx="100">
                  <c:v>0.96852256234948852</c:v>
                </c:pt>
                <c:pt idx="101">
                  <c:v>0.96892615350897127</c:v>
                </c:pt>
                <c:pt idx="102">
                  <c:v>0.96922283310302804</c:v>
                </c:pt>
                <c:pt idx="103">
                  <c:v>0.96942863786647282</c:v>
                </c:pt>
                <c:pt idx="104">
                  <c:v>0.9696718616778166</c:v>
                </c:pt>
                <c:pt idx="105">
                  <c:v>0.97012356304174097</c:v>
                </c:pt>
                <c:pt idx="106">
                  <c:v>0.97035342290740656</c:v>
                </c:pt>
                <c:pt idx="107">
                  <c:v>0.97083987053009424</c:v>
                </c:pt>
                <c:pt idx="108">
                  <c:v>0.97123277053303436</c:v>
                </c:pt>
                <c:pt idx="109">
                  <c:v>0.97129691747228986</c:v>
                </c:pt>
                <c:pt idx="110">
                  <c:v>0.97132097257451067</c:v>
                </c:pt>
                <c:pt idx="111">
                  <c:v>0.97191165897348863</c:v>
                </c:pt>
                <c:pt idx="112">
                  <c:v>0.97232059571124252</c:v>
                </c:pt>
                <c:pt idx="113">
                  <c:v>0.97261192972702804</c:v>
                </c:pt>
                <c:pt idx="114">
                  <c:v>0.97309035898230878</c:v>
                </c:pt>
                <c:pt idx="115">
                  <c:v>0.97334694673933086</c:v>
                </c:pt>
                <c:pt idx="116">
                  <c:v>0.97337367463068736</c:v>
                </c:pt>
                <c:pt idx="117">
                  <c:v>0.97339238415463691</c:v>
                </c:pt>
                <c:pt idx="118">
                  <c:v>0.97375321068794918</c:v>
                </c:pt>
                <c:pt idx="119">
                  <c:v>0.97421827599755173</c:v>
                </c:pt>
                <c:pt idx="120">
                  <c:v>0.97440537123704696</c:v>
                </c:pt>
                <c:pt idx="121">
                  <c:v>0.97470739640937509</c:v>
                </c:pt>
                <c:pt idx="122">
                  <c:v>0.97480361681825833</c:v>
                </c:pt>
                <c:pt idx="123">
                  <c:v>0.97481430797480095</c:v>
                </c:pt>
                <c:pt idx="124">
                  <c:v>0.97481965355307221</c:v>
                </c:pt>
                <c:pt idx="125">
                  <c:v>0.97495863858812581</c:v>
                </c:pt>
                <c:pt idx="126">
                  <c:v>0.97513236988194285</c:v>
                </c:pt>
                <c:pt idx="127">
                  <c:v>0.97521255355601233</c:v>
                </c:pt>
                <c:pt idx="128">
                  <c:v>0.97528204607353908</c:v>
                </c:pt>
                <c:pt idx="129">
                  <c:v>0.97528471886267476</c:v>
                </c:pt>
              </c:numCache>
            </c:numRef>
          </c:val>
          <c:smooth val="0"/>
        </c:ser>
        <c:ser>
          <c:idx val="2"/>
          <c:order val="2"/>
          <c:tx>
            <c:strRef>
              <c:f>'annexe 5 g'!$D$3</c:f>
              <c:strCache>
                <c:ptCount val="1"/>
                <c:pt idx="0">
                  <c:v>Ensemble des propositions acceptées (hors PC)</c:v>
                </c:pt>
              </c:strCache>
            </c:strRef>
          </c:tx>
          <c:spPr>
            <a:ln>
              <a:solidFill>
                <a:schemeClr val="accent2">
                  <a:alpha val="50000"/>
                </a:schemeClr>
              </a:solidFill>
            </a:ln>
          </c:spPr>
          <c:marker>
            <c:symbol val="none"/>
          </c:marker>
          <c:cat>
            <c:numRef>
              <c:f>'annexe 5 g'!$A$4:$A$133</c:f>
              <c:numCache>
                <c:formatCode>d\-mmm</c:formatCode>
                <c:ptCount val="130"/>
                <c:pt idx="0">
                  <c:v>43604</c:v>
                </c:pt>
                <c:pt idx="1">
                  <c:v>43605</c:v>
                </c:pt>
                <c:pt idx="2">
                  <c:v>43606</c:v>
                </c:pt>
                <c:pt idx="3">
                  <c:v>43607</c:v>
                </c:pt>
                <c:pt idx="4">
                  <c:v>43608</c:v>
                </c:pt>
                <c:pt idx="5">
                  <c:v>43609</c:v>
                </c:pt>
                <c:pt idx="6">
                  <c:v>43610</c:v>
                </c:pt>
                <c:pt idx="7">
                  <c:v>43611</c:v>
                </c:pt>
                <c:pt idx="8">
                  <c:v>43612</c:v>
                </c:pt>
                <c:pt idx="9">
                  <c:v>43613</c:v>
                </c:pt>
                <c:pt idx="10">
                  <c:v>43614</c:v>
                </c:pt>
                <c:pt idx="11">
                  <c:v>43615</c:v>
                </c:pt>
                <c:pt idx="12">
                  <c:v>43616</c:v>
                </c:pt>
                <c:pt idx="13">
                  <c:v>43617</c:v>
                </c:pt>
                <c:pt idx="14">
                  <c:v>43618</c:v>
                </c:pt>
                <c:pt idx="15">
                  <c:v>43619</c:v>
                </c:pt>
                <c:pt idx="16">
                  <c:v>43620</c:v>
                </c:pt>
                <c:pt idx="17">
                  <c:v>43621</c:v>
                </c:pt>
                <c:pt idx="18">
                  <c:v>43622</c:v>
                </c:pt>
                <c:pt idx="19">
                  <c:v>43623</c:v>
                </c:pt>
                <c:pt idx="20">
                  <c:v>43624</c:v>
                </c:pt>
                <c:pt idx="21">
                  <c:v>43625</c:v>
                </c:pt>
                <c:pt idx="22">
                  <c:v>43626</c:v>
                </c:pt>
                <c:pt idx="23">
                  <c:v>43627</c:v>
                </c:pt>
                <c:pt idx="24">
                  <c:v>43628</c:v>
                </c:pt>
                <c:pt idx="25">
                  <c:v>43629</c:v>
                </c:pt>
                <c:pt idx="26">
                  <c:v>43630</c:v>
                </c:pt>
                <c:pt idx="27">
                  <c:v>43631</c:v>
                </c:pt>
                <c:pt idx="28">
                  <c:v>43632</c:v>
                </c:pt>
                <c:pt idx="29">
                  <c:v>43633</c:v>
                </c:pt>
                <c:pt idx="30">
                  <c:v>43634</c:v>
                </c:pt>
                <c:pt idx="31">
                  <c:v>43635</c:v>
                </c:pt>
                <c:pt idx="32">
                  <c:v>43636</c:v>
                </c:pt>
                <c:pt idx="33">
                  <c:v>43637</c:v>
                </c:pt>
                <c:pt idx="34">
                  <c:v>43638</c:v>
                </c:pt>
                <c:pt idx="35">
                  <c:v>43639</c:v>
                </c:pt>
                <c:pt idx="36">
                  <c:v>43640</c:v>
                </c:pt>
                <c:pt idx="37">
                  <c:v>43641</c:v>
                </c:pt>
                <c:pt idx="38">
                  <c:v>43642</c:v>
                </c:pt>
                <c:pt idx="39">
                  <c:v>43643</c:v>
                </c:pt>
                <c:pt idx="40">
                  <c:v>43644</c:v>
                </c:pt>
                <c:pt idx="41">
                  <c:v>43645</c:v>
                </c:pt>
                <c:pt idx="42">
                  <c:v>43646</c:v>
                </c:pt>
                <c:pt idx="43">
                  <c:v>43647</c:v>
                </c:pt>
                <c:pt idx="44">
                  <c:v>43648</c:v>
                </c:pt>
                <c:pt idx="45">
                  <c:v>43649</c:v>
                </c:pt>
                <c:pt idx="46">
                  <c:v>43650</c:v>
                </c:pt>
                <c:pt idx="47">
                  <c:v>43651</c:v>
                </c:pt>
                <c:pt idx="48">
                  <c:v>43652</c:v>
                </c:pt>
                <c:pt idx="49">
                  <c:v>43653</c:v>
                </c:pt>
                <c:pt idx="50">
                  <c:v>43654</c:v>
                </c:pt>
                <c:pt idx="51">
                  <c:v>43655</c:v>
                </c:pt>
                <c:pt idx="52">
                  <c:v>43656</c:v>
                </c:pt>
                <c:pt idx="53">
                  <c:v>43657</c:v>
                </c:pt>
                <c:pt idx="54">
                  <c:v>43658</c:v>
                </c:pt>
                <c:pt idx="55">
                  <c:v>43659</c:v>
                </c:pt>
                <c:pt idx="56">
                  <c:v>43660</c:v>
                </c:pt>
                <c:pt idx="57">
                  <c:v>43661</c:v>
                </c:pt>
                <c:pt idx="58">
                  <c:v>43662</c:v>
                </c:pt>
                <c:pt idx="59">
                  <c:v>43663</c:v>
                </c:pt>
                <c:pt idx="60">
                  <c:v>43664</c:v>
                </c:pt>
                <c:pt idx="61">
                  <c:v>43665</c:v>
                </c:pt>
                <c:pt idx="62">
                  <c:v>43666</c:v>
                </c:pt>
                <c:pt idx="63">
                  <c:v>43667</c:v>
                </c:pt>
                <c:pt idx="64">
                  <c:v>43668</c:v>
                </c:pt>
                <c:pt idx="65">
                  <c:v>43669</c:v>
                </c:pt>
                <c:pt idx="66">
                  <c:v>43670</c:v>
                </c:pt>
                <c:pt idx="67">
                  <c:v>43671</c:v>
                </c:pt>
                <c:pt idx="68">
                  <c:v>43672</c:v>
                </c:pt>
                <c:pt idx="69">
                  <c:v>43673</c:v>
                </c:pt>
                <c:pt idx="70">
                  <c:v>43674</c:v>
                </c:pt>
                <c:pt idx="71">
                  <c:v>43675</c:v>
                </c:pt>
                <c:pt idx="72">
                  <c:v>43676</c:v>
                </c:pt>
                <c:pt idx="73">
                  <c:v>43677</c:v>
                </c:pt>
                <c:pt idx="74">
                  <c:v>43678</c:v>
                </c:pt>
                <c:pt idx="75">
                  <c:v>43679</c:v>
                </c:pt>
                <c:pt idx="76">
                  <c:v>43680</c:v>
                </c:pt>
                <c:pt idx="77">
                  <c:v>43681</c:v>
                </c:pt>
                <c:pt idx="78">
                  <c:v>43682</c:v>
                </c:pt>
                <c:pt idx="79">
                  <c:v>43683</c:v>
                </c:pt>
                <c:pt idx="80">
                  <c:v>43684</c:v>
                </c:pt>
                <c:pt idx="81">
                  <c:v>43685</c:v>
                </c:pt>
                <c:pt idx="82">
                  <c:v>43686</c:v>
                </c:pt>
                <c:pt idx="83">
                  <c:v>43687</c:v>
                </c:pt>
                <c:pt idx="84">
                  <c:v>43688</c:v>
                </c:pt>
                <c:pt idx="85">
                  <c:v>43689</c:v>
                </c:pt>
                <c:pt idx="86">
                  <c:v>43690</c:v>
                </c:pt>
                <c:pt idx="87">
                  <c:v>43691</c:v>
                </c:pt>
                <c:pt idx="88">
                  <c:v>43692</c:v>
                </c:pt>
                <c:pt idx="89">
                  <c:v>43693</c:v>
                </c:pt>
                <c:pt idx="90">
                  <c:v>43694</c:v>
                </c:pt>
                <c:pt idx="91">
                  <c:v>43695</c:v>
                </c:pt>
                <c:pt idx="92">
                  <c:v>43696</c:v>
                </c:pt>
                <c:pt idx="93">
                  <c:v>43697</c:v>
                </c:pt>
                <c:pt idx="94">
                  <c:v>43698</c:v>
                </c:pt>
                <c:pt idx="95">
                  <c:v>43699</c:v>
                </c:pt>
                <c:pt idx="96">
                  <c:v>43700</c:v>
                </c:pt>
                <c:pt idx="97">
                  <c:v>43701</c:v>
                </c:pt>
                <c:pt idx="98">
                  <c:v>43702</c:v>
                </c:pt>
                <c:pt idx="99">
                  <c:v>43703</c:v>
                </c:pt>
                <c:pt idx="100">
                  <c:v>43704</c:v>
                </c:pt>
                <c:pt idx="101">
                  <c:v>43705</c:v>
                </c:pt>
                <c:pt idx="102">
                  <c:v>43706</c:v>
                </c:pt>
                <c:pt idx="103">
                  <c:v>43707</c:v>
                </c:pt>
                <c:pt idx="104">
                  <c:v>43708</c:v>
                </c:pt>
                <c:pt idx="105">
                  <c:v>43709</c:v>
                </c:pt>
                <c:pt idx="106">
                  <c:v>43710</c:v>
                </c:pt>
                <c:pt idx="107">
                  <c:v>43711</c:v>
                </c:pt>
                <c:pt idx="108">
                  <c:v>43712</c:v>
                </c:pt>
                <c:pt idx="109">
                  <c:v>43713</c:v>
                </c:pt>
                <c:pt idx="110">
                  <c:v>43714</c:v>
                </c:pt>
                <c:pt idx="111">
                  <c:v>43715</c:v>
                </c:pt>
                <c:pt idx="112">
                  <c:v>43716</c:v>
                </c:pt>
                <c:pt idx="113">
                  <c:v>43717</c:v>
                </c:pt>
                <c:pt idx="114">
                  <c:v>43718</c:v>
                </c:pt>
                <c:pt idx="115">
                  <c:v>43719</c:v>
                </c:pt>
                <c:pt idx="116">
                  <c:v>43720</c:v>
                </c:pt>
                <c:pt idx="117">
                  <c:v>43721</c:v>
                </c:pt>
                <c:pt idx="118">
                  <c:v>43722</c:v>
                </c:pt>
                <c:pt idx="119">
                  <c:v>43723</c:v>
                </c:pt>
                <c:pt idx="120">
                  <c:v>43724</c:v>
                </c:pt>
                <c:pt idx="121">
                  <c:v>43725</c:v>
                </c:pt>
                <c:pt idx="122">
                  <c:v>43726</c:v>
                </c:pt>
                <c:pt idx="123">
                  <c:v>43727</c:v>
                </c:pt>
                <c:pt idx="124">
                  <c:v>43728</c:v>
                </c:pt>
                <c:pt idx="125">
                  <c:v>43729</c:v>
                </c:pt>
                <c:pt idx="126">
                  <c:v>43730</c:v>
                </c:pt>
                <c:pt idx="127">
                  <c:v>43731</c:v>
                </c:pt>
                <c:pt idx="128">
                  <c:v>43732</c:v>
                </c:pt>
                <c:pt idx="129">
                  <c:v>43733</c:v>
                </c:pt>
              </c:numCache>
            </c:numRef>
          </c:cat>
          <c:val>
            <c:numRef>
              <c:f>'annexe 5 g'!$D$4:$D$133</c:f>
              <c:numCache>
                <c:formatCode>0.0%</c:formatCode>
                <c:ptCount val="130"/>
                <c:pt idx="0">
                  <c:v>0.27314568571741671</c:v>
                </c:pt>
                <c:pt idx="1">
                  <c:v>0.28936149740338535</c:v>
                </c:pt>
                <c:pt idx="2">
                  <c:v>0.31349411050913961</c:v>
                </c:pt>
                <c:pt idx="3">
                  <c:v>0.33343044467192851</c:v>
                </c:pt>
                <c:pt idx="4">
                  <c:v>0.36581930341769547</c:v>
                </c:pt>
                <c:pt idx="5">
                  <c:v>0.43375091208929256</c:v>
                </c:pt>
                <c:pt idx="6">
                  <c:v>0.45494345714583539</c:v>
                </c:pt>
                <c:pt idx="7">
                  <c:v>0.47958924576563383</c:v>
                </c:pt>
                <c:pt idx="8">
                  <c:v>0.50357752825806312</c:v>
                </c:pt>
                <c:pt idx="9">
                  <c:v>0.54912987349689024</c:v>
                </c:pt>
                <c:pt idx="10">
                  <c:v>0.57077411991735738</c:v>
                </c:pt>
                <c:pt idx="11">
                  <c:v>0.59029884455325665</c:v>
                </c:pt>
                <c:pt idx="12">
                  <c:v>0.61384611683830426</c:v>
                </c:pt>
                <c:pt idx="13">
                  <c:v>0.6291692169529669</c:v>
                </c:pt>
                <c:pt idx="14">
                  <c:v>0.64332163542621634</c:v>
                </c:pt>
                <c:pt idx="15">
                  <c:v>0.65800861172659508</c:v>
                </c:pt>
                <c:pt idx="16">
                  <c:v>0.66969939140591384</c:v>
                </c:pt>
                <c:pt idx="17">
                  <c:v>0.6798853908018635</c:v>
                </c:pt>
                <c:pt idx="18">
                  <c:v>0.68980678407338414</c:v>
                </c:pt>
                <c:pt idx="19">
                  <c:v>0.6975712365124378</c:v>
                </c:pt>
                <c:pt idx="20">
                  <c:v>0.70500426309867137</c:v>
                </c:pt>
                <c:pt idx="21">
                  <c:v>0.71155526927014145</c:v>
                </c:pt>
                <c:pt idx="22">
                  <c:v>0.71733383938140971</c:v>
                </c:pt>
                <c:pt idx="23">
                  <c:v>0.72251103193715738</c:v>
                </c:pt>
                <c:pt idx="24">
                  <c:v>0.72754923945785144</c:v>
                </c:pt>
                <c:pt idx="25">
                  <c:v>0.7318096653400723</c:v>
                </c:pt>
                <c:pt idx="26">
                  <c:v>0.73576272047169378</c:v>
                </c:pt>
                <c:pt idx="27">
                  <c:v>0.73948858852678534</c:v>
                </c:pt>
                <c:pt idx="28">
                  <c:v>0.74196091847725854</c:v>
                </c:pt>
                <c:pt idx="29">
                  <c:v>0.74439048380156148</c:v>
                </c:pt>
                <c:pt idx="30">
                  <c:v>0.74675055660833745</c:v>
                </c:pt>
                <c:pt idx="31">
                  <c:v>0.74885136886895587</c:v>
                </c:pt>
                <c:pt idx="32">
                  <c:v>0.75176738181594638</c:v>
                </c:pt>
                <c:pt idx="33">
                  <c:v>0.75344856618226819</c:v>
                </c:pt>
                <c:pt idx="34">
                  <c:v>0.75507629476587701</c:v>
                </c:pt>
                <c:pt idx="35">
                  <c:v>0.75698466620872884</c:v>
                </c:pt>
                <c:pt idx="36">
                  <c:v>0.7585696301661673</c:v>
                </c:pt>
                <c:pt idx="37">
                  <c:v>0.75998888119719576</c:v>
                </c:pt>
                <c:pt idx="38">
                  <c:v>0.76344479754958694</c:v>
                </c:pt>
                <c:pt idx="39">
                  <c:v>0.76539058804033777</c:v>
                </c:pt>
                <c:pt idx="40">
                  <c:v>0.76680983907136613</c:v>
                </c:pt>
                <c:pt idx="41">
                  <c:v>0.76844558602238189</c:v>
                </c:pt>
                <c:pt idx="42">
                  <c:v>0.77074418467903816</c:v>
                </c:pt>
                <c:pt idx="43">
                  <c:v>0.77298130918557439</c:v>
                </c:pt>
                <c:pt idx="44">
                  <c:v>0.77559529696023688</c:v>
                </c:pt>
                <c:pt idx="45">
                  <c:v>0.77766938132949881</c:v>
                </c:pt>
                <c:pt idx="46">
                  <c:v>0.77960715345284259</c:v>
                </c:pt>
                <c:pt idx="47">
                  <c:v>0.78125626434953666</c:v>
                </c:pt>
                <c:pt idx="48">
                  <c:v>0.7828946840896881</c:v>
                </c:pt>
                <c:pt idx="49">
                  <c:v>0.78482978342389631</c:v>
                </c:pt>
                <c:pt idx="50">
                  <c:v>0.78691990452797211</c:v>
                </c:pt>
                <c:pt idx="51">
                  <c:v>0.78884163991650202</c:v>
                </c:pt>
                <c:pt idx="52">
                  <c:v>0.79111618347093737</c:v>
                </c:pt>
                <c:pt idx="53">
                  <c:v>0.79333994403179553</c:v>
                </c:pt>
                <c:pt idx="54">
                  <c:v>0.79518149574625607</c:v>
                </c:pt>
                <c:pt idx="55">
                  <c:v>0.79694553657578293</c:v>
                </c:pt>
                <c:pt idx="56">
                  <c:v>0.79924146244330341</c:v>
                </c:pt>
                <c:pt idx="57">
                  <c:v>0.80143047674539813</c:v>
                </c:pt>
                <c:pt idx="58">
                  <c:v>0.8016897372915559</c:v>
                </c:pt>
                <c:pt idx="59">
                  <c:v>0.80193296110289969</c:v>
                </c:pt>
                <c:pt idx="60">
                  <c:v>0.80782111556872949</c:v>
                </c:pt>
                <c:pt idx="61">
                  <c:v>0.80951566388072949</c:v>
                </c:pt>
                <c:pt idx="62">
                  <c:v>0.81055805164363171</c:v>
                </c:pt>
                <c:pt idx="63">
                  <c:v>0.81186237274182727</c:v>
                </c:pt>
                <c:pt idx="64">
                  <c:v>0.81307314622027527</c:v>
                </c:pt>
                <c:pt idx="65">
                  <c:v>0.81400862241775163</c:v>
                </c:pt>
                <c:pt idx="66">
                  <c:v>0.81480511358017427</c:v>
                </c:pt>
                <c:pt idx="67">
                  <c:v>0.81559625916432577</c:v>
                </c:pt>
                <c:pt idx="68">
                  <c:v>0.81644620610946139</c:v>
                </c:pt>
                <c:pt idx="69">
                  <c:v>0.81697809114745512</c:v>
                </c:pt>
                <c:pt idx="70">
                  <c:v>0.81759550543778947</c:v>
                </c:pt>
                <c:pt idx="71">
                  <c:v>0.81814075442146139</c:v>
                </c:pt>
                <c:pt idx="72">
                  <c:v>0.81859780136365701</c:v>
                </c:pt>
                <c:pt idx="73">
                  <c:v>0.8197337367463069</c:v>
                </c:pt>
                <c:pt idx="74">
                  <c:v>0.82036184219318387</c:v>
                </c:pt>
                <c:pt idx="75">
                  <c:v>0.82074405103958137</c:v>
                </c:pt>
                <c:pt idx="76">
                  <c:v>0.82105676736845201</c:v>
                </c:pt>
                <c:pt idx="77">
                  <c:v>0.82173031023063492</c:v>
                </c:pt>
                <c:pt idx="78">
                  <c:v>0.82212321023357504</c:v>
                </c:pt>
                <c:pt idx="79">
                  <c:v>0.82249740071256561</c:v>
                </c:pt>
                <c:pt idx="80">
                  <c:v>0.82282615377625012</c:v>
                </c:pt>
                <c:pt idx="81">
                  <c:v>0.82335803881424385</c:v>
                </c:pt>
                <c:pt idx="82">
                  <c:v>0.82359591704731638</c:v>
                </c:pt>
                <c:pt idx="83">
                  <c:v>0.82383112249125334</c:v>
                </c:pt>
                <c:pt idx="84">
                  <c:v>0.82417323950061605</c:v>
                </c:pt>
                <c:pt idx="85">
                  <c:v>0.82466235991243941</c:v>
                </c:pt>
                <c:pt idx="86">
                  <c:v>0.82505258712624385</c:v>
                </c:pt>
                <c:pt idx="87">
                  <c:v>0.82551230685757504</c:v>
                </c:pt>
                <c:pt idx="88">
                  <c:v>0.82621525040025012</c:v>
                </c:pt>
                <c:pt idx="89">
                  <c:v>0.82676317217305773</c:v>
                </c:pt>
                <c:pt idx="90">
                  <c:v>0.82915799123859724</c:v>
                </c:pt>
                <c:pt idx="91">
                  <c:v>0.83035005519309568</c:v>
                </c:pt>
                <c:pt idx="92">
                  <c:v>0.83201520282460351</c:v>
                </c:pt>
                <c:pt idx="93">
                  <c:v>0.83304957222009879</c:v>
                </c:pt>
                <c:pt idx="94">
                  <c:v>0.83430311032471716</c:v>
                </c:pt>
                <c:pt idx="95">
                  <c:v>0.83521720420910828</c:v>
                </c:pt>
                <c:pt idx="96">
                  <c:v>0.83606715115424401</c:v>
                </c:pt>
                <c:pt idx="97">
                  <c:v>0.83695986272555001</c:v>
                </c:pt>
                <c:pt idx="98">
                  <c:v>0.83862768314619351</c:v>
                </c:pt>
                <c:pt idx="99">
                  <c:v>0.84023937499498857</c:v>
                </c:pt>
                <c:pt idx="100">
                  <c:v>0.84171475459786549</c:v>
                </c:pt>
                <c:pt idx="101">
                  <c:v>0.84309658658099484</c:v>
                </c:pt>
                <c:pt idx="102">
                  <c:v>0.8443260695833924</c:v>
                </c:pt>
                <c:pt idx="103">
                  <c:v>0.8452562002025974</c:v>
                </c:pt>
                <c:pt idx="104">
                  <c:v>0.8462237498697015</c:v>
                </c:pt>
                <c:pt idx="105">
                  <c:v>0.84759489069628835</c:v>
                </c:pt>
                <c:pt idx="106">
                  <c:v>0.84799848185577098</c:v>
                </c:pt>
                <c:pt idx="107">
                  <c:v>0.84884041043349967</c:v>
                </c:pt>
                <c:pt idx="108">
                  <c:v>0.84970906690258485</c:v>
                </c:pt>
                <c:pt idx="109">
                  <c:v>0.84983736078109595</c:v>
                </c:pt>
                <c:pt idx="110">
                  <c:v>0.8500217832314555</c:v>
                </c:pt>
                <c:pt idx="111">
                  <c:v>0.8510026968442379</c:v>
                </c:pt>
                <c:pt idx="112">
                  <c:v>0.85181255195233885</c:v>
                </c:pt>
                <c:pt idx="113">
                  <c:v>0.85252351386242087</c:v>
                </c:pt>
                <c:pt idx="114">
                  <c:v>0.8532318029833672</c:v>
                </c:pt>
                <c:pt idx="115">
                  <c:v>0.85376101523222525</c:v>
                </c:pt>
                <c:pt idx="116">
                  <c:v>0.85386792679765111</c:v>
                </c:pt>
                <c:pt idx="117">
                  <c:v>0.85390801863468591</c:v>
                </c:pt>
                <c:pt idx="118">
                  <c:v>0.85448266829884989</c:v>
                </c:pt>
                <c:pt idx="119">
                  <c:v>0.85490229619314639</c:v>
                </c:pt>
                <c:pt idx="120">
                  <c:v>0.85533261524398552</c:v>
                </c:pt>
                <c:pt idx="121">
                  <c:v>0.85589122817333574</c:v>
                </c:pt>
                <c:pt idx="122">
                  <c:v>0.85624670912837675</c:v>
                </c:pt>
                <c:pt idx="123">
                  <c:v>0.85629214654368269</c:v>
                </c:pt>
                <c:pt idx="124">
                  <c:v>0.85635362069380261</c:v>
                </c:pt>
                <c:pt idx="125">
                  <c:v>0.85688550573179634</c:v>
                </c:pt>
                <c:pt idx="126">
                  <c:v>0.85728642410214329</c:v>
                </c:pt>
                <c:pt idx="127">
                  <c:v>0.85739333566756915</c:v>
                </c:pt>
                <c:pt idx="128">
                  <c:v>0.85747084655250294</c:v>
                </c:pt>
                <c:pt idx="129">
                  <c:v>0.85747351934163862</c:v>
                </c:pt>
              </c:numCache>
            </c:numRef>
          </c:val>
          <c:smooth val="0"/>
        </c:ser>
        <c:ser>
          <c:idx val="3"/>
          <c:order val="3"/>
          <c:tx>
            <c:strRef>
              <c:f>'annexe 5 g'!$E$3</c:f>
              <c:strCache>
                <c:ptCount val="1"/>
                <c:pt idx="0">
                  <c:v>Ensemble des propositions acceptées (dont PC)</c:v>
                </c:pt>
              </c:strCache>
            </c:strRef>
          </c:tx>
          <c:spPr>
            <a:ln>
              <a:solidFill>
                <a:schemeClr val="accent2"/>
              </a:solidFill>
            </a:ln>
          </c:spPr>
          <c:marker>
            <c:symbol val="none"/>
          </c:marker>
          <c:cat>
            <c:numRef>
              <c:f>'annexe 5 g'!$A$4:$A$133</c:f>
              <c:numCache>
                <c:formatCode>d\-mmm</c:formatCode>
                <c:ptCount val="130"/>
                <c:pt idx="0">
                  <c:v>43604</c:v>
                </c:pt>
                <c:pt idx="1">
                  <c:v>43605</c:v>
                </c:pt>
                <c:pt idx="2">
                  <c:v>43606</c:v>
                </c:pt>
                <c:pt idx="3">
                  <c:v>43607</c:v>
                </c:pt>
                <c:pt idx="4">
                  <c:v>43608</c:v>
                </c:pt>
                <c:pt idx="5">
                  <c:v>43609</c:v>
                </c:pt>
                <c:pt idx="6">
                  <c:v>43610</c:v>
                </c:pt>
                <c:pt idx="7">
                  <c:v>43611</c:v>
                </c:pt>
                <c:pt idx="8">
                  <c:v>43612</c:v>
                </c:pt>
                <c:pt idx="9">
                  <c:v>43613</c:v>
                </c:pt>
                <c:pt idx="10">
                  <c:v>43614</c:v>
                </c:pt>
                <c:pt idx="11">
                  <c:v>43615</c:v>
                </c:pt>
                <c:pt idx="12">
                  <c:v>43616</c:v>
                </c:pt>
                <c:pt idx="13">
                  <c:v>43617</c:v>
                </c:pt>
                <c:pt idx="14">
                  <c:v>43618</c:v>
                </c:pt>
                <c:pt idx="15">
                  <c:v>43619</c:v>
                </c:pt>
                <c:pt idx="16">
                  <c:v>43620</c:v>
                </c:pt>
                <c:pt idx="17">
                  <c:v>43621</c:v>
                </c:pt>
                <c:pt idx="18">
                  <c:v>43622</c:v>
                </c:pt>
                <c:pt idx="19">
                  <c:v>43623</c:v>
                </c:pt>
                <c:pt idx="20">
                  <c:v>43624</c:v>
                </c:pt>
                <c:pt idx="21">
                  <c:v>43625</c:v>
                </c:pt>
                <c:pt idx="22">
                  <c:v>43626</c:v>
                </c:pt>
                <c:pt idx="23">
                  <c:v>43627</c:v>
                </c:pt>
                <c:pt idx="24">
                  <c:v>43628</c:v>
                </c:pt>
                <c:pt idx="25">
                  <c:v>43629</c:v>
                </c:pt>
                <c:pt idx="26">
                  <c:v>43630</c:v>
                </c:pt>
                <c:pt idx="27">
                  <c:v>43631</c:v>
                </c:pt>
                <c:pt idx="28">
                  <c:v>43632</c:v>
                </c:pt>
                <c:pt idx="29">
                  <c:v>43633</c:v>
                </c:pt>
                <c:pt idx="30">
                  <c:v>43634</c:v>
                </c:pt>
                <c:pt idx="31">
                  <c:v>43635</c:v>
                </c:pt>
                <c:pt idx="32">
                  <c:v>43636</c:v>
                </c:pt>
                <c:pt idx="33">
                  <c:v>43637</c:v>
                </c:pt>
                <c:pt idx="34">
                  <c:v>43638</c:v>
                </c:pt>
                <c:pt idx="35">
                  <c:v>43639</c:v>
                </c:pt>
                <c:pt idx="36">
                  <c:v>43640</c:v>
                </c:pt>
                <c:pt idx="37">
                  <c:v>43641</c:v>
                </c:pt>
                <c:pt idx="38">
                  <c:v>43642</c:v>
                </c:pt>
                <c:pt idx="39">
                  <c:v>43643</c:v>
                </c:pt>
                <c:pt idx="40">
                  <c:v>43644</c:v>
                </c:pt>
                <c:pt idx="41">
                  <c:v>43645</c:v>
                </c:pt>
                <c:pt idx="42">
                  <c:v>43646</c:v>
                </c:pt>
                <c:pt idx="43">
                  <c:v>43647</c:v>
                </c:pt>
                <c:pt idx="44">
                  <c:v>43648</c:v>
                </c:pt>
                <c:pt idx="45">
                  <c:v>43649</c:v>
                </c:pt>
                <c:pt idx="46">
                  <c:v>43650</c:v>
                </c:pt>
                <c:pt idx="47">
                  <c:v>43651</c:v>
                </c:pt>
                <c:pt idx="48">
                  <c:v>43652</c:v>
                </c:pt>
                <c:pt idx="49">
                  <c:v>43653</c:v>
                </c:pt>
                <c:pt idx="50">
                  <c:v>43654</c:v>
                </c:pt>
                <c:pt idx="51">
                  <c:v>43655</c:v>
                </c:pt>
                <c:pt idx="52">
                  <c:v>43656</c:v>
                </c:pt>
                <c:pt idx="53">
                  <c:v>43657</c:v>
                </c:pt>
                <c:pt idx="54">
                  <c:v>43658</c:v>
                </c:pt>
                <c:pt idx="55">
                  <c:v>43659</c:v>
                </c:pt>
                <c:pt idx="56">
                  <c:v>43660</c:v>
                </c:pt>
                <c:pt idx="57">
                  <c:v>43661</c:v>
                </c:pt>
                <c:pt idx="58">
                  <c:v>43662</c:v>
                </c:pt>
                <c:pt idx="59">
                  <c:v>43663</c:v>
                </c:pt>
                <c:pt idx="60">
                  <c:v>43664</c:v>
                </c:pt>
                <c:pt idx="61">
                  <c:v>43665</c:v>
                </c:pt>
                <c:pt idx="62">
                  <c:v>43666</c:v>
                </c:pt>
                <c:pt idx="63">
                  <c:v>43667</c:v>
                </c:pt>
                <c:pt idx="64">
                  <c:v>43668</c:v>
                </c:pt>
                <c:pt idx="65">
                  <c:v>43669</c:v>
                </c:pt>
                <c:pt idx="66">
                  <c:v>43670</c:v>
                </c:pt>
                <c:pt idx="67">
                  <c:v>43671</c:v>
                </c:pt>
                <c:pt idx="68">
                  <c:v>43672</c:v>
                </c:pt>
                <c:pt idx="69">
                  <c:v>43673</c:v>
                </c:pt>
                <c:pt idx="70">
                  <c:v>43674</c:v>
                </c:pt>
                <c:pt idx="71">
                  <c:v>43675</c:v>
                </c:pt>
                <c:pt idx="72">
                  <c:v>43676</c:v>
                </c:pt>
                <c:pt idx="73">
                  <c:v>43677</c:v>
                </c:pt>
                <c:pt idx="74">
                  <c:v>43678</c:v>
                </c:pt>
                <c:pt idx="75">
                  <c:v>43679</c:v>
                </c:pt>
                <c:pt idx="76">
                  <c:v>43680</c:v>
                </c:pt>
                <c:pt idx="77">
                  <c:v>43681</c:v>
                </c:pt>
                <c:pt idx="78">
                  <c:v>43682</c:v>
                </c:pt>
                <c:pt idx="79">
                  <c:v>43683</c:v>
                </c:pt>
                <c:pt idx="80">
                  <c:v>43684</c:v>
                </c:pt>
                <c:pt idx="81">
                  <c:v>43685</c:v>
                </c:pt>
                <c:pt idx="82">
                  <c:v>43686</c:v>
                </c:pt>
                <c:pt idx="83">
                  <c:v>43687</c:v>
                </c:pt>
                <c:pt idx="84">
                  <c:v>43688</c:v>
                </c:pt>
                <c:pt idx="85">
                  <c:v>43689</c:v>
                </c:pt>
                <c:pt idx="86">
                  <c:v>43690</c:v>
                </c:pt>
                <c:pt idx="87">
                  <c:v>43691</c:v>
                </c:pt>
                <c:pt idx="88">
                  <c:v>43692</c:v>
                </c:pt>
                <c:pt idx="89">
                  <c:v>43693</c:v>
                </c:pt>
                <c:pt idx="90">
                  <c:v>43694</c:v>
                </c:pt>
                <c:pt idx="91">
                  <c:v>43695</c:v>
                </c:pt>
                <c:pt idx="92">
                  <c:v>43696</c:v>
                </c:pt>
                <c:pt idx="93">
                  <c:v>43697</c:v>
                </c:pt>
                <c:pt idx="94">
                  <c:v>43698</c:v>
                </c:pt>
                <c:pt idx="95">
                  <c:v>43699</c:v>
                </c:pt>
                <c:pt idx="96">
                  <c:v>43700</c:v>
                </c:pt>
                <c:pt idx="97">
                  <c:v>43701</c:v>
                </c:pt>
                <c:pt idx="98">
                  <c:v>43702</c:v>
                </c:pt>
                <c:pt idx="99">
                  <c:v>43703</c:v>
                </c:pt>
                <c:pt idx="100">
                  <c:v>43704</c:v>
                </c:pt>
                <c:pt idx="101">
                  <c:v>43705</c:v>
                </c:pt>
                <c:pt idx="102">
                  <c:v>43706</c:v>
                </c:pt>
                <c:pt idx="103">
                  <c:v>43707</c:v>
                </c:pt>
                <c:pt idx="104">
                  <c:v>43708</c:v>
                </c:pt>
                <c:pt idx="105">
                  <c:v>43709</c:v>
                </c:pt>
                <c:pt idx="106">
                  <c:v>43710</c:v>
                </c:pt>
                <c:pt idx="107">
                  <c:v>43711</c:v>
                </c:pt>
                <c:pt idx="108">
                  <c:v>43712</c:v>
                </c:pt>
                <c:pt idx="109">
                  <c:v>43713</c:v>
                </c:pt>
                <c:pt idx="110">
                  <c:v>43714</c:v>
                </c:pt>
                <c:pt idx="111">
                  <c:v>43715</c:v>
                </c:pt>
                <c:pt idx="112">
                  <c:v>43716</c:v>
                </c:pt>
                <c:pt idx="113">
                  <c:v>43717</c:v>
                </c:pt>
                <c:pt idx="114">
                  <c:v>43718</c:v>
                </c:pt>
                <c:pt idx="115">
                  <c:v>43719</c:v>
                </c:pt>
                <c:pt idx="116">
                  <c:v>43720</c:v>
                </c:pt>
                <c:pt idx="117">
                  <c:v>43721</c:v>
                </c:pt>
                <c:pt idx="118">
                  <c:v>43722</c:v>
                </c:pt>
                <c:pt idx="119">
                  <c:v>43723</c:v>
                </c:pt>
                <c:pt idx="120">
                  <c:v>43724</c:v>
                </c:pt>
                <c:pt idx="121">
                  <c:v>43725</c:v>
                </c:pt>
                <c:pt idx="122">
                  <c:v>43726</c:v>
                </c:pt>
                <c:pt idx="123">
                  <c:v>43727</c:v>
                </c:pt>
                <c:pt idx="124">
                  <c:v>43728</c:v>
                </c:pt>
                <c:pt idx="125">
                  <c:v>43729</c:v>
                </c:pt>
                <c:pt idx="126">
                  <c:v>43730</c:v>
                </c:pt>
                <c:pt idx="127">
                  <c:v>43731</c:v>
                </c:pt>
                <c:pt idx="128">
                  <c:v>43732</c:v>
                </c:pt>
                <c:pt idx="129">
                  <c:v>43733</c:v>
                </c:pt>
              </c:numCache>
            </c:numRef>
          </c:cat>
          <c:val>
            <c:numRef>
              <c:f>'annexe 5 g'!$E$4:$E$133</c:f>
              <c:numCache>
                <c:formatCode>0.0%</c:formatCode>
                <c:ptCount val="130"/>
                <c:pt idx="0">
                  <c:v>0.27314568571741671</c:v>
                </c:pt>
                <c:pt idx="1">
                  <c:v>0.28936149740338535</c:v>
                </c:pt>
                <c:pt idx="2">
                  <c:v>0.31349411050913961</c:v>
                </c:pt>
                <c:pt idx="3">
                  <c:v>0.33343044467192851</c:v>
                </c:pt>
                <c:pt idx="4">
                  <c:v>0.36581930341769547</c:v>
                </c:pt>
                <c:pt idx="5">
                  <c:v>0.43375091208929256</c:v>
                </c:pt>
                <c:pt idx="6">
                  <c:v>0.45494345714583539</c:v>
                </c:pt>
                <c:pt idx="7">
                  <c:v>0.47958924576563383</c:v>
                </c:pt>
                <c:pt idx="8">
                  <c:v>0.50357752825806312</c:v>
                </c:pt>
                <c:pt idx="9">
                  <c:v>0.54912987349689024</c:v>
                </c:pt>
                <c:pt idx="10">
                  <c:v>0.57077411991735738</c:v>
                </c:pt>
                <c:pt idx="11">
                  <c:v>0.59029884455325665</c:v>
                </c:pt>
                <c:pt idx="12">
                  <c:v>0.61384611683830426</c:v>
                </c:pt>
                <c:pt idx="13">
                  <c:v>0.6291692169529669</c:v>
                </c:pt>
                <c:pt idx="14">
                  <c:v>0.64332163542621634</c:v>
                </c:pt>
                <c:pt idx="15">
                  <c:v>0.65800861172659508</c:v>
                </c:pt>
                <c:pt idx="16">
                  <c:v>0.66969939140591384</c:v>
                </c:pt>
                <c:pt idx="17">
                  <c:v>0.6798853908018635</c:v>
                </c:pt>
                <c:pt idx="18">
                  <c:v>0.68980678407338414</c:v>
                </c:pt>
                <c:pt idx="19">
                  <c:v>0.6975712365124378</c:v>
                </c:pt>
                <c:pt idx="20">
                  <c:v>0.70500426309867137</c:v>
                </c:pt>
                <c:pt idx="21">
                  <c:v>0.71155526927014145</c:v>
                </c:pt>
                <c:pt idx="22">
                  <c:v>0.71733383938140971</c:v>
                </c:pt>
                <c:pt idx="23">
                  <c:v>0.72251103193715738</c:v>
                </c:pt>
                <c:pt idx="24">
                  <c:v>0.72754923945785144</c:v>
                </c:pt>
                <c:pt idx="25">
                  <c:v>0.7318096653400723</c:v>
                </c:pt>
                <c:pt idx="26">
                  <c:v>0.73576272047169378</c:v>
                </c:pt>
                <c:pt idx="27">
                  <c:v>0.73948858852678534</c:v>
                </c:pt>
                <c:pt idx="28">
                  <c:v>0.74196091847725854</c:v>
                </c:pt>
                <c:pt idx="29">
                  <c:v>0.74596208381332174</c:v>
                </c:pt>
                <c:pt idx="30">
                  <c:v>0.74944205526793373</c:v>
                </c:pt>
                <c:pt idx="31">
                  <c:v>0.75260396481540381</c:v>
                </c:pt>
                <c:pt idx="32">
                  <c:v>0.75662918525368783</c:v>
                </c:pt>
                <c:pt idx="33">
                  <c:v>0.75882889071232507</c:v>
                </c:pt>
                <c:pt idx="34">
                  <c:v>0.76083882814233139</c:v>
                </c:pt>
                <c:pt idx="35">
                  <c:v>0.76370940367401596</c:v>
                </c:pt>
                <c:pt idx="36">
                  <c:v>0.76619509757016735</c:v>
                </c:pt>
                <c:pt idx="37">
                  <c:v>0.76844558602238189</c:v>
                </c:pt>
                <c:pt idx="38">
                  <c:v>0.77250822550856491</c:v>
                </c:pt>
                <c:pt idx="39">
                  <c:v>0.77499926498298766</c:v>
                </c:pt>
                <c:pt idx="40">
                  <c:v>0.77669381329498777</c:v>
                </c:pt>
                <c:pt idx="41">
                  <c:v>0.77855674732253344</c:v>
                </c:pt>
                <c:pt idx="42">
                  <c:v>0.78143266843248937</c:v>
                </c:pt>
                <c:pt idx="43">
                  <c:v>0.78412149430294997</c:v>
                </c:pt>
                <c:pt idx="44">
                  <c:v>0.78718183786326545</c:v>
                </c:pt>
                <c:pt idx="45">
                  <c:v>0.7896996052290447</c:v>
                </c:pt>
                <c:pt idx="46">
                  <c:v>0.79195543925953049</c:v>
                </c:pt>
                <c:pt idx="47">
                  <c:v>0.79382371886534753</c:v>
                </c:pt>
                <c:pt idx="48">
                  <c:v>0.7956625977906725</c:v>
                </c:pt>
                <c:pt idx="49">
                  <c:v>0.7979825787604139</c:v>
                </c:pt>
                <c:pt idx="50">
                  <c:v>0.80044689034348016</c:v>
                </c:pt>
                <c:pt idx="51">
                  <c:v>0.80277756246976406</c:v>
                </c:pt>
                <c:pt idx="52">
                  <c:v>0.80540491419010485</c:v>
                </c:pt>
                <c:pt idx="53">
                  <c:v>0.80797881012773254</c:v>
                </c:pt>
                <c:pt idx="54">
                  <c:v>0.80999142034687455</c:v>
                </c:pt>
                <c:pt idx="55">
                  <c:v>0.81193186525935412</c:v>
                </c:pt>
                <c:pt idx="56">
                  <c:v>0.81455119861228786</c:v>
                </c:pt>
                <c:pt idx="57">
                  <c:v>0.81705292924325323</c:v>
                </c:pt>
                <c:pt idx="58">
                  <c:v>0.81792158571233842</c:v>
                </c:pt>
                <c:pt idx="59">
                  <c:v>0.81874747755525323</c:v>
                </c:pt>
                <c:pt idx="60">
                  <c:v>0.82508198780673592</c:v>
                </c:pt>
                <c:pt idx="61">
                  <c:v>0.82691284836465395</c:v>
                </c:pt>
                <c:pt idx="62">
                  <c:v>0.82805947490384646</c:v>
                </c:pt>
                <c:pt idx="63">
                  <c:v>0.82960434702425023</c:v>
                </c:pt>
                <c:pt idx="64">
                  <c:v>0.83099687016392221</c:v>
                </c:pt>
                <c:pt idx="65">
                  <c:v>0.83206064023990955</c:v>
                </c:pt>
                <c:pt idx="66">
                  <c:v>0.83308966405713358</c:v>
                </c:pt>
                <c:pt idx="67">
                  <c:v>0.83418550760274868</c:v>
                </c:pt>
                <c:pt idx="68">
                  <c:v>0.83519582189602315</c:v>
                </c:pt>
                <c:pt idx="69">
                  <c:v>0.83583996407771399</c:v>
                </c:pt>
                <c:pt idx="70">
                  <c:v>0.83667654707717143</c:v>
                </c:pt>
                <c:pt idx="71">
                  <c:v>0.83739552735466039</c:v>
                </c:pt>
                <c:pt idx="72">
                  <c:v>0.83799423212104529</c:v>
                </c:pt>
                <c:pt idx="73">
                  <c:v>0.83923975185825661</c:v>
                </c:pt>
                <c:pt idx="74">
                  <c:v>0.8399667505031525</c:v>
                </c:pt>
                <c:pt idx="75">
                  <c:v>0.84041310628880561</c:v>
                </c:pt>
                <c:pt idx="76">
                  <c:v>0.840795315135203</c:v>
                </c:pt>
                <c:pt idx="77">
                  <c:v>0.84154904167145539</c:v>
                </c:pt>
                <c:pt idx="78">
                  <c:v>0.84204350766155001</c:v>
                </c:pt>
                <c:pt idx="79">
                  <c:v>0.8425165913385595</c:v>
                </c:pt>
                <c:pt idx="80">
                  <c:v>0.84292285528717781</c:v>
                </c:pt>
                <c:pt idx="81">
                  <c:v>0.84354294236664784</c:v>
                </c:pt>
                <c:pt idx="82">
                  <c:v>0.84382091243675517</c:v>
                </c:pt>
                <c:pt idx="83">
                  <c:v>0.84408819135031976</c:v>
                </c:pt>
                <c:pt idx="84">
                  <c:v>0.84450514645548069</c:v>
                </c:pt>
                <c:pt idx="85">
                  <c:v>0.84507177775223774</c:v>
                </c:pt>
                <c:pt idx="86">
                  <c:v>0.84552615190529778</c:v>
                </c:pt>
                <c:pt idx="87">
                  <c:v>0.84604200020847753</c:v>
                </c:pt>
                <c:pt idx="88">
                  <c:v>0.84684383694917154</c:v>
                </c:pt>
                <c:pt idx="89">
                  <c:v>0.84747461518518419</c:v>
                </c:pt>
                <c:pt idx="90">
                  <c:v>0.84999772812923469</c:v>
                </c:pt>
                <c:pt idx="91">
                  <c:v>0.85151854514741765</c:v>
                </c:pt>
                <c:pt idx="92">
                  <c:v>0.85362470298630733</c:v>
                </c:pt>
                <c:pt idx="93">
                  <c:v>0.85486754993438308</c:v>
                </c:pt>
                <c:pt idx="94">
                  <c:v>0.85630016491108962</c:v>
                </c:pt>
                <c:pt idx="95">
                  <c:v>0.85741739076978996</c:v>
                </c:pt>
                <c:pt idx="96">
                  <c:v>0.85836890370208019</c:v>
                </c:pt>
                <c:pt idx="97">
                  <c:v>0.85937921799535466</c:v>
                </c:pt>
                <c:pt idx="98">
                  <c:v>0.86135708195573324</c:v>
                </c:pt>
                <c:pt idx="99">
                  <c:v>0.86325208945290677</c:v>
                </c:pt>
                <c:pt idx="100">
                  <c:v>0.86504018538465444</c:v>
                </c:pt>
                <c:pt idx="101">
                  <c:v>0.86670266022702669</c:v>
                </c:pt>
                <c:pt idx="102">
                  <c:v>0.86817002146249678</c:v>
                </c:pt>
                <c:pt idx="103">
                  <c:v>0.86920706364712774</c:v>
                </c:pt>
                <c:pt idx="104">
                  <c:v>0.87033765345150627</c:v>
                </c:pt>
                <c:pt idx="105">
                  <c:v>0.87196003645684383</c:v>
                </c:pt>
                <c:pt idx="106">
                  <c:v>0.87268436231260405</c:v>
                </c:pt>
                <c:pt idx="107">
                  <c:v>0.87381762490611825</c:v>
                </c:pt>
                <c:pt idx="108">
                  <c:v>0.87500167049320976</c:v>
                </c:pt>
                <c:pt idx="109">
                  <c:v>0.87542397117664195</c:v>
                </c:pt>
                <c:pt idx="110">
                  <c:v>0.87569659566847791</c:v>
                </c:pt>
                <c:pt idx="111">
                  <c:v>0.87681382152717824</c:v>
                </c:pt>
                <c:pt idx="112">
                  <c:v>0.87793639296414983</c:v>
                </c:pt>
                <c:pt idx="113">
                  <c:v>0.87894136167915304</c:v>
                </c:pt>
                <c:pt idx="114">
                  <c:v>0.87998642223119095</c:v>
                </c:pt>
                <c:pt idx="115">
                  <c:v>0.88085507870027613</c:v>
                </c:pt>
                <c:pt idx="116">
                  <c:v>0.88119986849877452</c:v>
                </c:pt>
                <c:pt idx="117">
                  <c:v>0.88134152632296381</c:v>
                </c:pt>
                <c:pt idx="118">
                  <c:v>0.88204179707650321</c:v>
                </c:pt>
                <c:pt idx="119">
                  <c:v>0.88269663041473667</c:v>
                </c:pt>
                <c:pt idx="120">
                  <c:v>0.88342095627049699</c:v>
                </c:pt>
                <c:pt idx="121">
                  <c:v>0.88428159437217524</c:v>
                </c:pt>
                <c:pt idx="122">
                  <c:v>0.88492573655386608</c:v>
                </c:pt>
                <c:pt idx="123">
                  <c:v>0.88517430594348123</c:v>
                </c:pt>
                <c:pt idx="124">
                  <c:v>0.88533467329161997</c:v>
                </c:pt>
                <c:pt idx="125">
                  <c:v>0.8860055433646673</c:v>
                </c:pt>
                <c:pt idx="126">
                  <c:v>0.88674056037697013</c:v>
                </c:pt>
                <c:pt idx="127">
                  <c:v>0.88714415153645287</c:v>
                </c:pt>
                <c:pt idx="128">
                  <c:v>0.88722166242138656</c:v>
                </c:pt>
                <c:pt idx="129">
                  <c:v>0.88722433521052224</c:v>
                </c:pt>
              </c:numCache>
            </c:numRef>
          </c:val>
          <c:smooth val="0"/>
        </c:ser>
        <c:dLbls>
          <c:showLegendKey val="0"/>
          <c:showVal val="0"/>
          <c:showCatName val="0"/>
          <c:showSerName val="0"/>
          <c:showPercent val="0"/>
          <c:showBubbleSize val="0"/>
        </c:dLbls>
        <c:marker val="1"/>
        <c:smooth val="0"/>
        <c:axId val="102769024"/>
        <c:axId val="102770560"/>
      </c:lineChart>
      <c:dateAx>
        <c:axId val="102769024"/>
        <c:scaling>
          <c:orientation val="minMax"/>
        </c:scaling>
        <c:delete val="0"/>
        <c:axPos val="b"/>
        <c:numFmt formatCode="d\-mmm" sourceLinked="1"/>
        <c:majorTickMark val="out"/>
        <c:minorTickMark val="none"/>
        <c:tickLblPos val="nextTo"/>
        <c:crossAx val="102770560"/>
        <c:crosses val="autoZero"/>
        <c:auto val="1"/>
        <c:lblOffset val="100"/>
        <c:baseTimeUnit val="days"/>
      </c:dateAx>
      <c:valAx>
        <c:axId val="102770560"/>
        <c:scaling>
          <c:orientation val="minMax"/>
          <c:max val="1"/>
        </c:scaling>
        <c:delete val="0"/>
        <c:axPos val="l"/>
        <c:majorGridlines/>
        <c:numFmt formatCode="0.0%" sourceLinked="1"/>
        <c:majorTickMark val="out"/>
        <c:minorTickMark val="none"/>
        <c:tickLblPos val="nextTo"/>
        <c:crossAx val="10276902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'annexe 5 t'!$B$4</c:f>
              <c:strCache>
                <c:ptCount val="1"/>
                <c:pt idx="0">
                  <c:v>Ensemble des premières propositions (hors PC)</c:v>
                </c:pt>
              </c:strCache>
            </c:strRef>
          </c:tx>
          <c:spPr>
            <a:ln>
              <a:solidFill>
                <a:schemeClr val="accent1">
                  <a:alpha val="50000"/>
                </a:schemeClr>
              </a:solidFill>
            </a:ln>
          </c:spPr>
          <c:marker>
            <c:symbol val="none"/>
          </c:marker>
          <c:cat>
            <c:numRef>
              <c:f>'annexe 5 t'!$A$5:$A$134</c:f>
              <c:numCache>
                <c:formatCode>d\-mmm</c:formatCode>
                <c:ptCount val="130"/>
                <c:pt idx="0">
                  <c:v>43604</c:v>
                </c:pt>
                <c:pt idx="1">
                  <c:v>43605</c:v>
                </c:pt>
                <c:pt idx="2">
                  <c:v>43606</c:v>
                </c:pt>
                <c:pt idx="3">
                  <c:v>43607</c:v>
                </c:pt>
                <c:pt idx="4">
                  <c:v>43608</c:v>
                </c:pt>
                <c:pt idx="5">
                  <c:v>43609</c:v>
                </c:pt>
                <c:pt idx="6">
                  <c:v>43610</c:v>
                </c:pt>
                <c:pt idx="7">
                  <c:v>43611</c:v>
                </c:pt>
                <c:pt idx="8">
                  <c:v>43612</c:v>
                </c:pt>
                <c:pt idx="9">
                  <c:v>43613</c:v>
                </c:pt>
                <c:pt idx="10">
                  <c:v>43614</c:v>
                </c:pt>
                <c:pt idx="11">
                  <c:v>43615</c:v>
                </c:pt>
                <c:pt idx="12">
                  <c:v>43616</c:v>
                </c:pt>
                <c:pt idx="13">
                  <c:v>43617</c:v>
                </c:pt>
                <c:pt idx="14">
                  <c:v>43618</c:v>
                </c:pt>
                <c:pt idx="15">
                  <c:v>43619</c:v>
                </c:pt>
                <c:pt idx="16">
                  <c:v>43620</c:v>
                </c:pt>
                <c:pt idx="17">
                  <c:v>43621</c:v>
                </c:pt>
                <c:pt idx="18">
                  <c:v>43622</c:v>
                </c:pt>
                <c:pt idx="19">
                  <c:v>43623</c:v>
                </c:pt>
                <c:pt idx="20">
                  <c:v>43624</c:v>
                </c:pt>
                <c:pt idx="21">
                  <c:v>43625</c:v>
                </c:pt>
                <c:pt idx="22">
                  <c:v>43626</c:v>
                </c:pt>
                <c:pt idx="23">
                  <c:v>43627</c:v>
                </c:pt>
                <c:pt idx="24">
                  <c:v>43628</c:v>
                </c:pt>
                <c:pt idx="25">
                  <c:v>43629</c:v>
                </c:pt>
                <c:pt idx="26">
                  <c:v>43630</c:v>
                </c:pt>
                <c:pt idx="27">
                  <c:v>43631</c:v>
                </c:pt>
                <c:pt idx="28">
                  <c:v>43632</c:v>
                </c:pt>
                <c:pt idx="29">
                  <c:v>43633</c:v>
                </c:pt>
                <c:pt idx="30">
                  <c:v>43634</c:v>
                </c:pt>
                <c:pt idx="31">
                  <c:v>43635</c:v>
                </c:pt>
                <c:pt idx="32">
                  <c:v>43636</c:v>
                </c:pt>
                <c:pt idx="33">
                  <c:v>43637</c:v>
                </c:pt>
                <c:pt idx="34">
                  <c:v>43638</c:v>
                </c:pt>
                <c:pt idx="35">
                  <c:v>43639</c:v>
                </c:pt>
                <c:pt idx="36">
                  <c:v>43640</c:v>
                </c:pt>
                <c:pt idx="37">
                  <c:v>43641</c:v>
                </c:pt>
                <c:pt idx="38">
                  <c:v>43642</c:v>
                </c:pt>
                <c:pt idx="39">
                  <c:v>43643</c:v>
                </c:pt>
                <c:pt idx="40">
                  <c:v>43644</c:v>
                </c:pt>
                <c:pt idx="41">
                  <c:v>43645</c:v>
                </c:pt>
                <c:pt idx="42">
                  <c:v>43646</c:v>
                </c:pt>
                <c:pt idx="43">
                  <c:v>43647</c:v>
                </c:pt>
                <c:pt idx="44">
                  <c:v>43648</c:v>
                </c:pt>
                <c:pt idx="45">
                  <c:v>43649</c:v>
                </c:pt>
                <c:pt idx="46">
                  <c:v>43650</c:v>
                </c:pt>
                <c:pt idx="47">
                  <c:v>43651</c:v>
                </c:pt>
                <c:pt idx="48">
                  <c:v>43652</c:v>
                </c:pt>
                <c:pt idx="49">
                  <c:v>43653</c:v>
                </c:pt>
                <c:pt idx="50">
                  <c:v>43654</c:v>
                </c:pt>
                <c:pt idx="51">
                  <c:v>43655</c:v>
                </c:pt>
                <c:pt idx="52">
                  <c:v>43656</c:v>
                </c:pt>
                <c:pt idx="53">
                  <c:v>43657</c:v>
                </c:pt>
                <c:pt idx="54">
                  <c:v>43658</c:v>
                </c:pt>
                <c:pt idx="55">
                  <c:v>43659</c:v>
                </c:pt>
                <c:pt idx="56">
                  <c:v>43660</c:v>
                </c:pt>
                <c:pt idx="57">
                  <c:v>43661</c:v>
                </c:pt>
                <c:pt idx="58">
                  <c:v>43662</c:v>
                </c:pt>
                <c:pt idx="59">
                  <c:v>43663</c:v>
                </c:pt>
                <c:pt idx="60">
                  <c:v>43664</c:v>
                </c:pt>
                <c:pt idx="61">
                  <c:v>43665</c:v>
                </c:pt>
                <c:pt idx="62">
                  <c:v>43666</c:v>
                </c:pt>
                <c:pt idx="63">
                  <c:v>43667</c:v>
                </c:pt>
                <c:pt idx="64">
                  <c:v>43668</c:v>
                </c:pt>
                <c:pt idx="65">
                  <c:v>43669</c:v>
                </c:pt>
                <c:pt idx="66">
                  <c:v>43670</c:v>
                </c:pt>
                <c:pt idx="67">
                  <c:v>43671</c:v>
                </c:pt>
                <c:pt idx="68">
                  <c:v>43672</c:v>
                </c:pt>
                <c:pt idx="69">
                  <c:v>43673</c:v>
                </c:pt>
                <c:pt idx="70">
                  <c:v>43674</c:v>
                </c:pt>
                <c:pt idx="71">
                  <c:v>43675</c:v>
                </c:pt>
                <c:pt idx="72">
                  <c:v>43676</c:v>
                </c:pt>
                <c:pt idx="73">
                  <c:v>43677</c:v>
                </c:pt>
                <c:pt idx="74">
                  <c:v>43678</c:v>
                </c:pt>
                <c:pt idx="75">
                  <c:v>43679</c:v>
                </c:pt>
                <c:pt idx="76">
                  <c:v>43680</c:v>
                </c:pt>
                <c:pt idx="77">
                  <c:v>43681</c:v>
                </c:pt>
                <c:pt idx="78">
                  <c:v>43682</c:v>
                </c:pt>
                <c:pt idx="79">
                  <c:v>43683</c:v>
                </c:pt>
                <c:pt idx="80">
                  <c:v>43684</c:v>
                </c:pt>
                <c:pt idx="81">
                  <c:v>43685</c:v>
                </c:pt>
                <c:pt idx="82">
                  <c:v>43686</c:v>
                </c:pt>
                <c:pt idx="83">
                  <c:v>43687</c:v>
                </c:pt>
                <c:pt idx="84">
                  <c:v>43688</c:v>
                </c:pt>
                <c:pt idx="85">
                  <c:v>43689</c:v>
                </c:pt>
                <c:pt idx="86">
                  <c:v>43690</c:v>
                </c:pt>
                <c:pt idx="87">
                  <c:v>43691</c:v>
                </c:pt>
                <c:pt idx="88">
                  <c:v>43692</c:v>
                </c:pt>
                <c:pt idx="89">
                  <c:v>43693</c:v>
                </c:pt>
                <c:pt idx="90">
                  <c:v>43694</c:v>
                </c:pt>
                <c:pt idx="91">
                  <c:v>43695</c:v>
                </c:pt>
                <c:pt idx="92">
                  <c:v>43696</c:v>
                </c:pt>
                <c:pt idx="93">
                  <c:v>43697</c:v>
                </c:pt>
                <c:pt idx="94">
                  <c:v>43698</c:v>
                </c:pt>
                <c:pt idx="95">
                  <c:v>43699</c:v>
                </c:pt>
                <c:pt idx="96">
                  <c:v>43700</c:v>
                </c:pt>
                <c:pt idx="97">
                  <c:v>43701</c:v>
                </c:pt>
                <c:pt idx="98">
                  <c:v>43702</c:v>
                </c:pt>
                <c:pt idx="99">
                  <c:v>43703</c:v>
                </c:pt>
                <c:pt idx="100">
                  <c:v>43704</c:v>
                </c:pt>
                <c:pt idx="101">
                  <c:v>43705</c:v>
                </c:pt>
                <c:pt idx="102">
                  <c:v>43706</c:v>
                </c:pt>
                <c:pt idx="103">
                  <c:v>43707</c:v>
                </c:pt>
                <c:pt idx="104">
                  <c:v>43708</c:v>
                </c:pt>
                <c:pt idx="105">
                  <c:v>43709</c:v>
                </c:pt>
                <c:pt idx="106">
                  <c:v>43710</c:v>
                </c:pt>
                <c:pt idx="107">
                  <c:v>43711</c:v>
                </c:pt>
                <c:pt idx="108">
                  <c:v>43712</c:v>
                </c:pt>
                <c:pt idx="109">
                  <c:v>43713</c:v>
                </c:pt>
                <c:pt idx="110">
                  <c:v>43714</c:v>
                </c:pt>
                <c:pt idx="111">
                  <c:v>43715</c:v>
                </c:pt>
                <c:pt idx="112">
                  <c:v>43716</c:v>
                </c:pt>
                <c:pt idx="113">
                  <c:v>43717</c:v>
                </c:pt>
                <c:pt idx="114">
                  <c:v>43718</c:v>
                </c:pt>
                <c:pt idx="115">
                  <c:v>43719</c:v>
                </c:pt>
                <c:pt idx="116">
                  <c:v>43720</c:v>
                </c:pt>
                <c:pt idx="117">
                  <c:v>43721</c:v>
                </c:pt>
                <c:pt idx="118">
                  <c:v>43722</c:v>
                </c:pt>
                <c:pt idx="119">
                  <c:v>43723</c:v>
                </c:pt>
                <c:pt idx="120">
                  <c:v>43724</c:v>
                </c:pt>
                <c:pt idx="121">
                  <c:v>43725</c:v>
                </c:pt>
                <c:pt idx="122">
                  <c:v>43726</c:v>
                </c:pt>
                <c:pt idx="123">
                  <c:v>43727</c:v>
                </c:pt>
                <c:pt idx="124">
                  <c:v>43728</c:v>
                </c:pt>
                <c:pt idx="125">
                  <c:v>43729</c:v>
                </c:pt>
                <c:pt idx="126">
                  <c:v>43730</c:v>
                </c:pt>
                <c:pt idx="127">
                  <c:v>43731</c:v>
                </c:pt>
                <c:pt idx="128">
                  <c:v>43732</c:v>
                </c:pt>
                <c:pt idx="129">
                  <c:v>43733</c:v>
                </c:pt>
              </c:numCache>
            </c:numRef>
          </c:cat>
          <c:val>
            <c:numRef>
              <c:f>'annexe 5 t'!$B$5:$B$134</c:f>
              <c:numCache>
                <c:formatCode>0.0%</c:formatCode>
                <c:ptCount val="130"/>
                <c:pt idx="0">
                  <c:v>0.40878631511981339</c:v>
                </c:pt>
                <c:pt idx="1">
                  <c:v>0.43168162861384041</c:v>
                </c:pt>
                <c:pt idx="2">
                  <c:v>0.46007634127376829</c:v>
                </c:pt>
                <c:pt idx="3">
                  <c:v>0.48269597794585423</c:v>
                </c:pt>
                <c:pt idx="4">
                  <c:v>0.51474517565561606</c:v>
                </c:pt>
                <c:pt idx="5">
                  <c:v>0.57393086873542098</c:v>
                </c:pt>
                <c:pt idx="6">
                  <c:v>0.59516505266134168</c:v>
                </c:pt>
                <c:pt idx="7">
                  <c:v>0.61378384109705242</c:v>
                </c:pt>
                <c:pt idx="8">
                  <c:v>0.63363964091326785</c:v>
                </c:pt>
                <c:pt idx="9">
                  <c:v>0.66891213684880191</c:v>
                </c:pt>
                <c:pt idx="10">
                  <c:v>0.68536085389128432</c:v>
                </c:pt>
                <c:pt idx="11">
                  <c:v>0.69934968544567755</c:v>
                </c:pt>
                <c:pt idx="12">
                  <c:v>0.71603166749134095</c:v>
                </c:pt>
                <c:pt idx="13">
                  <c:v>0.72714356400650315</c:v>
                </c:pt>
                <c:pt idx="14">
                  <c:v>0.73700431186824067</c:v>
                </c:pt>
                <c:pt idx="15">
                  <c:v>0.74682971654767794</c:v>
                </c:pt>
                <c:pt idx="16">
                  <c:v>0.7544285007422068</c:v>
                </c:pt>
                <c:pt idx="17">
                  <c:v>0.76132748992719301</c:v>
                </c:pt>
                <c:pt idx="18">
                  <c:v>0.76738531137343602</c:v>
                </c:pt>
                <c:pt idx="19">
                  <c:v>0.77173959143281257</c:v>
                </c:pt>
                <c:pt idx="20">
                  <c:v>0.77590301830776842</c:v>
                </c:pt>
                <c:pt idx="21">
                  <c:v>0.77981904290662329</c:v>
                </c:pt>
                <c:pt idx="22">
                  <c:v>0.78316250795221598</c:v>
                </c:pt>
                <c:pt idx="23">
                  <c:v>0.78596168799038668</c:v>
                </c:pt>
                <c:pt idx="24">
                  <c:v>0.78880327984731746</c:v>
                </c:pt>
                <c:pt idx="25">
                  <c:v>0.79098041987700574</c:v>
                </c:pt>
                <c:pt idx="26">
                  <c:v>0.79295963808581327</c:v>
                </c:pt>
                <c:pt idx="27">
                  <c:v>0.79459249310807945</c:v>
                </c:pt>
                <c:pt idx="28">
                  <c:v>0.79551141584788299</c:v>
                </c:pt>
                <c:pt idx="29">
                  <c:v>0.79638792676892622</c:v>
                </c:pt>
                <c:pt idx="30">
                  <c:v>0.79734219269102991</c:v>
                </c:pt>
                <c:pt idx="31">
                  <c:v>0.79823284088499324</c:v>
                </c:pt>
                <c:pt idx="32">
                  <c:v>0.79884781225701562</c:v>
                </c:pt>
                <c:pt idx="33">
                  <c:v>0.79949105817487809</c:v>
                </c:pt>
                <c:pt idx="34">
                  <c:v>0.80003534318230018</c:v>
                </c:pt>
                <c:pt idx="35">
                  <c:v>0.80077755001060291</c:v>
                </c:pt>
                <c:pt idx="36">
                  <c:v>0.80147027638368562</c:v>
                </c:pt>
                <c:pt idx="37">
                  <c:v>0.80202869866402771</c:v>
                </c:pt>
                <c:pt idx="38">
                  <c:v>0.80262246412666993</c:v>
                </c:pt>
                <c:pt idx="39">
                  <c:v>0.80316674913409203</c:v>
                </c:pt>
                <c:pt idx="40">
                  <c:v>0.8036050045946137</c:v>
                </c:pt>
                <c:pt idx="41">
                  <c:v>0.80409274051035551</c:v>
                </c:pt>
                <c:pt idx="42">
                  <c:v>0.80513889870643951</c:v>
                </c:pt>
                <c:pt idx="43">
                  <c:v>0.80610023326500313</c:v>
                </c:pt>
                <c:pt idx="44">
                  <c:v>0.80708984236940695</c:v>
                </c:pt>
                <c:pt idx="45">
                  <c:v>0.80793101010815016</c:v>
                </c:pt>
                <c:pt idx="46">
                  <c:v>0.80847529511557226</c:v>
                </c:pt>
                <c:pt idx="47">
                  <c:v>0.80902664875945429</c:v>
                </c:pt>
                <c:pt idx="48">
                  <c:v>0.80981833604297726</c:v>
                </c:pt>
                <c:pt idx="49">
                  <c:v>0.8114441224287835</c:v>
                </c:pt>
                <c:pt idx="50">
                  <c:v>0.81305577154166964</c:v>
                </c:pt>
                <c:pt idx="51">
                  <c:v>0.81445536156075493</c:v>
                </c:pt>
                <c:pt idx="52">
                  <c:v>0.81722626705308543</c:v>
                </c:pt>
                <c:pt idx="53">
                  <c:v>0.8180320916095285</c:v>
                </c:pt>
                <c:pt idx="54">
                  <c:v>0.81867533752739097</c:v>
                </c:pt>
                <c:pt idx="55">
                  <c:v>0.81989821163497556</c:v>
                </c:pt>
                <c:pt idx="56">
                  <c:v>0.82104333074149993</c:v>
                </c:pt>
                <c:pt idx="57">
                  <c:v>0.82259136212624584</c:v>
                </c:pt>
                <c:pt idx="58">
                  <c:v>0.82416059942037179</c:v>
                </c:pt>
                <c:pt idx="59">
                  <c:v>0.82541881671025663</c:v>
                </c:pt>
                <c:pt idx="60">
                  <c:v>0.82792818265356616</c:v>
                </c:pt>
                <c:pt idx="61">
                  <c:v>0.82850074220682834</c:v>
                </c:pt>
                <c:pt idx="62">
                  <c:v>0.82980137131547327</c:v>
                </c:pt>
                <c:pt idx="63">
                  <c:v>0.83108786315119809</c:v>
                </c:pt>
                <c:pt idx="64">
                  <c:v>0.83198557998162159</c:v>
                </c:pt>
                <c:pt idx="65">
                  <c:v>0.83262882589948395</c:v>
                </c:pt>
                <c:pt idx="66">
                  <c:v>0.83299639499540534</c:v>
                </c:pt>
                <c:pt idx="67">
                  <c:v>0.83313069908814585</c:v>
                </c:pt>
                <c:pt idx="68">
                  <c:v>0.83336396409132674</c:v>
                </c:pt>
                <c:pt idx="69">
                  <c:v>0.83355481727574754</c:v>
                </c:pt>
                <c:pt idx="70">
                  <c:v>0.8338304940976885</c:v>
                </c:pt>
                <c:pt idx="71">
                  <c:v>0.83419806319361001</c:v>
                </c:pt>
                <c:pt idx="72">
                  <c:v>0.83444546546971088</c:v>
                </c:pt>
                <c:pt idx="73">
                  <c:v>0.83469993638227191</c:v>
                </c:pt>
                <c:pt idx="74">
                  <c:v>0.83491199547607264</c:v>
                </c:pt>
                <c:pt idx="75">
                  <c:v>0.83505336820527321</c:v>
                </c:pt>
                <c:pt idx="76">
                  <c:v>0.83515232911571358</c:v>
                </c:pt>
                <c:pt idx="77">
                  <c:v>0.83544921184703469</c:v>
                </c:pt>
                <c:pt idx="78">
                  <c:v>0.83559058457623525</c:v>
                </c:pt>
                <c:pt idx="79">
                  <c:v>0.83571782003251571</c:v>
                </c:pt>
                <c:pt idx="80">
                  <c:v>0.83580971230649603</c:v>
                </c:pt>
                <c:pt idx="81">
                  <c:v>0.83603590867321698</c:v>
                </c:pt>
                <c:pt idx="82">
                  <c:v>0.8361136636742772</c:v>
                </c:pt>
                <c:pt idx="83">
                  <c:v>0.83625503640347776</c:v>
                </c:pt>
                <c:pt idx="84">
                  <c:v>0.83648123277019859</c:v>
                </c:pt>
                <c:pt idx="85">
                  <c:v>0.83669329186399943</c:v>
                </c:pt>
                <c:pt idx="86">
                  <c:v>0.83681345868381984</c:v>
                </c:pt>
                <c:pt idx="87">
                  <c:v>0.83696190004948046</c:v>
                </c:pt>
                <c:pt idx="88">
                  <c:v>0.83720223368912139</c:v>
                </c:pt>
                <c:pt idx="89">
                  <c:v>0.83747791051106246</c:v>
                </c:pt>
                <c:pt idx="90">
                  <c:v>0.83887750053014776</c:v>
                </c:pt>
                <c:pt idx="91">
                  <c:v>0.84006503145543221</c:v>
                </c:pt>
                <c:pt idx="92">
                  <c:v>0.8409768855587757</c:v>
                </c:pt>
                <c:pt idx="93">
                  <c:v>0.84177564147875872</c:v>
                </c:pt>
                <c:pt idx="94">
                  <c:v>0.84277231921962259</c:v>
                </c:pt>
                <c:pt idx="95">
                  <c:v>0.8432317805895243</c:v>
                </c:pt>
                <c:pt idx="96">
                  <c:v>0.84359228104898565</c:v>
                </c:pt>
                <c:pt idx="97">
                  <c:v>0.84435569378666853</c:v>
                </c:pt>
                <c:pt idx="98">
                  <c:v>0.84562804834947336</c:v>
                </c:pt>
                <c:pt idx="99">
                  <c:v>0.84666713790909731</c:v>
                </c:pt>
                <c:pt idx="100">
                  <c:v>0.84972078885982893</c:v>
                </c:pt>
                <c:pt idx="101">
                  <c:v>0.85150208524775572</c:v>
                </c:pt>
                <c:pt idx="102">
                  <c:v>0.85225842934897855</c:v>
                </c:pt>
                <c:pt idx="103">
                  <c:v>0.85283098890224074</c:v>
                </c:pt>
                <c:pt idx="104">
                  <c:v>0.85355198982116354</c:v>
                </c:pt>
                <c:pt idx="105">
                  <c:v>0.85474658938290804</c:v>
                </c:pt>
                <c:pt idx="106">
                  <c:v>0.85569378666855167</c:v>
                </c:pt>
                <c:pt idx="107">
                  <c:v>0.85777903442425951</c:v>
                </c:pt>
                <c:pt idx="108">
                  <c:v>0.85944016399236589</c:v>
                </c:pt>
                <c:pt idx="109">
                  <c:v>0.85946136990174593</c:v>
                </c:pt>
                <c:pt idx="110">
                  <c:v>0.85956739944864635</c:v>
                </c:pt>
                <c:pt idx="111">
                  <c:v>0.86151834311161379</c:v>
                </c:pt>
                <c:pt idx="112">
                  <c:v>0.86325015904432034</c:v>
                </c:pt>
                <c:pt idx="113">
                  <c:v>0.86468509224570578</c:v>
                </c:pt>
                <c:pt idx="114">
                  <c:v>0.86650880045239276</c:v>
                </c:pt>
                <c:pt idx="115">
                  <c:v>0.86798614547253838</c:v>
                </c:pt>
                <c:pt idx="116">
                  <c:v>0.86802148865483852</c:v>
                </c:pt>
                <c:pt idx="117">
                  <c:v>0.86805683183713866</c:v>
                </c:pt>
                <c:pt idx="118">
                  <c:v>0.87005018731886619</c:v>
                </c:pt>
                <c:pt idx="119">
                  <c:v>0.87157701279423194</c:v>
                </c:pt>
                <c:pt idx="120">
                  <c:v>0.87289884781225702</c:v>
                </c:pt>
                <c:pt idx="121">
                  <c:v>0.87462359510850352</c:v>
                </c:pt>
                <c:pt idx="122">
                  <c:v>0.87520322329822575</c:v>
                </c:pt>
                <c:pt idx="123">
                  <c:v>0.87523149784406584</c:v>
                </c:pt>
                <c:pt idx="124">
                  <c:v>0.87528097829928608</c:v>
                </c:pt>
                <c:pt idx="125">
                  <c:v>0.87627765604014984</c:v>
                </c:pt>
                <c:pt idx="126">
                  <c:v>0.8773308828726939</c:v>
                </c:pt>
                <c:pt idx="127">
                  <c:v>0.87808015833745667</c:v>
                </c:pt>
                <c:pt idx="128">
                  <c:v>0.87838410970523784</c:v>
                </c:pt>
                <c:pt idx="129">
                  <c:v>0.87840531561461799</c:v>
                </c:pt>
              </c:numCache>
            </c:numRef>
          </c:val>
          <c:smooth val="0"/>
        </c:ser>
        <c:ser>
          <c:idx val="1"/>
          <c:order val="1"/>
          <c:tx>
            <c:strRef>
              <c:f>'annexe 5 t'!$C$4</c:f>
              <c:strCache>
                <c:ptCount val="1"/>
                <c:pt idx="0">
                  <c:v>Ensemble des premières propositions (dont PC)</c:v>
                </c:pt>
              </c:strCache>
            </c:strRef>
          </c:tx>
          <c:spPr>
            <a:ln>
              <a:solidFill>
                <a:schemeClr val="accent1"/>
              </a:solidFill>
            </a:ln>
          </c:spPr>
          <c:marker>
            <c:symbol val="none"/>
          </c:marker>
          <c:cat>
            <c:numRef>
              <c:f>'annexe 5 t'!$A$5:$A$134</c:f>
              <c:numCache>
                <c:formatCode>d\-mmm</c:formatCode>
                <c:ptCount val="130"/>
                <c:pt idx="0">
                  <c:v>43604</c:v>
                </c:pt>
                <c:pt idx="1">
                  <c:v>43605</c:v>
                </c:pt>
                <c:pt idx="2">
                  <c:v>43606</c:v>
                </c:pt>
                <c:pt idx="3">
                  <c:v>43607</c:v>
                </c:pt>
                <c:pt idx="4">
                  <c:v>43608</c:v>
                </c:pt>
                <c:pt idx="5">
                  <c:v>43609</c:v>
                </c:pt>
                <c:pt idx="6">
                  <c:v>43610</c:v>
                </c:pt>
                <c:pt idx="7">
                  <c:v>43611</c:v>
                </c:pt>
                <c:pt idx="8">
                  <c:v>43612</c:v>
                </c:pt>
                <c:pt idx="9">
                  <c:v>43613</c:v>
                </c:pt>
                <c:pt idx="10">
                  <c:v>43614</c:v>
                </c:pt>
                <c:pt idx="11">
                  <c:v>43615</c:v>
                </c:pt>
                <c:pt idx="12">
                  <c:v>43616</c:v>
                </c:pt>
                <c:pt idx="13">
                  <c:v>43617</c:v>
                </c:pt>
                <c:pt idx="14">
                  <c:v>43618</c:v>
                </c:pt>
                <c:pt idx="15">
                  <c:v>43619</c:v>
                </c:pt>
                <c:pt idx="16">
                  <c:v>43620</c:v>
                </c:pt>
                <c:pt idx="17">
                  <c:v>43621</c:v>
                </c:pt>
                <c:pt idx="18">
                  <c:v>43622</c:v>
                </c:pt>
                <c:pt idx="19">
                  <c:v>43623</c:v>
                </c:pt>
                <c:pt idx="20">
                  <c:v>43624</c:v>
                </c:pt>
                <c:pt idx="21">
                  <c:v>43625</c:v>
                </c:pt>
                <c:pt idx="22">
                  <c:v>43626</c:v>
                </c:pt>
                <c:pt idx="23">
                  <c:v>43627</c:v>
                </c:pt>
                <c:pt idx="24">
                  <c:v>43628</c:v>
                </c:pt>
                <c:pt idx="25">
                  <c:v>43629</c:v>
                </c:pt>
                <c:pt idx="26">
                  <c:v>43630</c:v>
                </c:pt>
                <c:pt idx="27">
                  <c:v>43631</c:v>
                </c:pt>
                <c:pt idx="28">
                  <c:v>43632</c:v>
                </c:pt>
                <c:pt idx="29">
                  <c:v>43633</c:v>
                </c:pt>
                <c:pt idx="30">
                  <c:v>43634</c:v>
                </c:pt>
                <c:pt idx="31">
                  <c:v>43635</c:v>
                </c:pt>
                <c:pt idx="32">
                  <c:v>43636</c:v>
                </c:pt>
                <c:pt idx="33">
                  <c:v>43637</c:v>
                </c:pt>
                <c:pt idx="34">
                  <c:v>43638</c:v>
                </c:pt>
                <c:pt idx="35">
                  <c:v>43639</c:v>
                </c:pt>
                <c:pt idx="36">
                  <c:v>43640</c:v>
                </c:pt>
                <c:pt idx="37">
                  <c:v>43641</c:v>
                </c:pt>
                <c:pt idx="38">
                  <c:v>43642</c:v>
                </c:pt>
                <c:pt idx="39">
                  <c:v>43643</c:v>
                </c:pt>
                <c:pt idx="40">
                  <c:v>43644</c:v>
                </c:pt>
                <c:pt idx="41">
                  <c:v>43645</c:v>
                </c:pt>
                <c:pt idx="42">
                  <c:v>43646</c:v>
                </c:pt>
                <c:pt idx="43">
                  <c:v>43647</c:v>
                </c:pt>
                <c:pt idx="44">
                  <c:v>43648</c:v>
                </c:pt>
                <c:pt idx="45">
                  <c:v>43649</c:v>
                </c:pt>
                <c:pt idx="46">
                  <c:v>43650</c:v>
                </c:pt>
                <c:pt idx="47">
                  <c:v>43651</c:v>
                </c:pt>
                <c:pt idx="48">
                  <c:v>43652</c:v>
                </c:pt>
                <c:pt idx="49">
                  <c:v>43653</c:v>
                </c:pt>
                <c:pt idx="50">
                  <c:v>43654</c:v>
                </c:pt>
                <c:pt idx="51">
                  <c:v>43655</c:v>
                </c:pt>
                <c:pt idx="52">
                  <c:v>43656</c:v>
                </c:pt>
                <c:pt idx="53">
                  <c:v>43657</c:v>
                </c:pt>
                <c:pt idx="54">
                  <c:v>43658</c:v>
                </c:pt>
                <c:pt idx="55">
                  <c:v>43659</c:v>
                </c:pt>
                <c:pt idx="56">
                  <c:v>43660</c:v>
                </c:pt>
                <c:pt idx="57">
                  <c:v>43661</c:v>
                </c:pt>
                <c:pt idx="58">
                  <c:v>43662</c:v>
                </c:pt>
                <c:pt idx="59">
                  <c:v>43663</c:v>
                </c:pt>
                <c:pt idx="60">
                  <c:v>43664</c:v>
                </c:pt>
                <c:pt idx="61">
                  <c:v>43665</c:v>
                </c:pt>
                <c:pt idx="62">
                  <c:v>43666</c:v>
                </c:pt>
                <c:pt idx="63">
                  <c:v>43667</c:v>
                </c:pt>
                <c:pt idx="64">
                  <c:v>43668</c:v>
                </c:pt>
                <c:pt idx="65">
                  <c:v>43669</c:v>
                </c:pt>
                <c:pt idx="66">
                  <c:v>43670</c:v>
                </c:pt>
                <c:pt idx="67">
                  <c:v>43671</c:v>
                </c:pt>
                <c:pt idx="68">
                  <c:v>43672</c:v>
                </c:pt>
                <c:pt idx="69">
                  <c:v>43673</c:v>
                </c:pt>
                <c:pt idx="70">
                  <c:v>43674</c:v>
                </c:pt>
                <c:pt idx="71">
                  <c:v>43675</c:v>
                </c:pt>
                <c:pt idx="72">
                  <c:v>43676</c:v>
                </c:pt>
                <c:pt idx="73">
                  <c:v>43677</c:v>
                </c:pt>
                <c:pt idx="74">
                  <c:v>43678</c:v>
                </c:pt>
                <c:pt idx="75">
                  <c:v>43679</c:v>
                </c:pt>
                <c:pt idx="76">
                  <c:v>43680</c:v>
                </c:pt>
                <c:pt idx="77">
                  <c:v>43681</c:v>
                </c:pt>
                <c:pt idx="78">
                  <c:v>43682</c:v>
                </c:pt>
                <c:pt idx="79">
                  <c:v>43683</c:v>
                </c:pt>
                <c:pt idx="80">
                  <c:v>43684</c:v>
                </c:pt>
                <c:pt idx="81">
                  <c:v>43685</c:v>
                </c:pt>
                <c:pt idx="82">
                  <c:v>43686</c:v>
                </c:pt>
                <c:pt idx="83">
                  <c:v>43687</c:v>
                </c:pt>
                <c:pt idx="84">
                  <c:v>43688</c:v>
                </c:pt>
                <c:pt idx="85">
                  <c:v>43689</c:v>
                </c:pt>
                <c:pt idx="86">
                  <c:v>43690</c:v>
                </c:pt>
                <c:pt idx="87">
                  <c:v>43691</c:v>
                </c:pt>
                <c:pt idx="88">
                  <c:v>43692</c:v>
                </c:pt>
                <c:pt idx="89">
                  <c:v>43693</c:v>
                </c:pt>
                <c:pt idx="90">
                  <c:v>43694</c:v>
                </c:pt>
                <c:pt idx="91">
                  <c:v>43695</c:v>
                </c:pt>
                <c:pt idx="92">
                  <c:v>43696</c:v>
                </c:pt>
                <c:pt idx="93">
                  <c:v>43697</c:v>
                </c:pt>
                <c:pt idx="94">
                  <c:v>43698</c:v>
                </c:pt>
                <c:pt idx="95">
                  <c:v>43699</c:v>
                </c:pt>
                <c:pt idx="96">
                  <c:v>43700</c:v>
                </c:pt>
                <c:pt idx="97">
                  <c:v>43701</c:v>
                </c:pt>
                <c:pt idx="98">
                  <c:v>43702</c:v>
                </c:pt>
                <c:pt idx="99">
                  <c:v>43703</c:v>
                </c:pt>
                <c:pt idx="100">
                  <c:v>43704</c:v>
                </c:pt>
                <c:pt idx="101">
                  <c:v>43705</c:v>
                </c:pt>
                <c:pt idx="102">
                  <c:v>43706</c:v>
                </c:pt>
                <c:pt idx="103">
                  <c:v>43707</c:v>
                </c:pt>
                <c:pt idx="104">
                  <c:v>43708</c:v>
                </c:pt>
                <c:pt idx="105">
                  <c:v>43709</c:v>
                </c:pt>
                <c:pt idx="106">
                  <c:v>43710</c:v>
                </c:pt>
                <c:pt idx="107">
                  <c:v>43711</c:v>
                </c:pt>
                <c:pt idx="108">
                  <c:v>43712</c:v>
                </c:pt>
                <c:pt idx="109">
                  <c:v>43713</c:v>
                </c:pt>
                <c:pt idx="110">
                  <c:v>43714</c:v>
                </c:pt>
                <c:pt idx="111">
                  <c:v>43715</c:v>
                </c:pt>
                <c:pt idx="112">
                  <c:v>43716</c:v>
                </c:pt>
                <c:pt idx="113">
                  <c:v>43717</c:v>
                </c:pt>
                <c:pt idx="114">
                  <c:v>43718</c:v>
                </c:pt>
                <c:pt idx="115">
                  <c:v>43719</c:v>
                </c:pt>
                <c:pt idx="116">
                  <c:v>43720</c:v>
                </c:pt>
                <c:pt idx="117">
                  <c:v>43721</c:v>
                </c:pt>
                <c:pt idx="118">
                  <c:v>43722</c:v>
                </c:pt>
                <c:pt idx="119">
                  <c:v>43723</c:v>
                </c:pt>
                <c:pt idx="120">
                  <c:v>43724</c:v>
                </c:pt>
                <c:pt idx="121">
                  <c:v>43725</c:v>
                </c:pt>
                <c:pt idx="122">
                  <c:v>43726</c:v>
                </c:pt>
                <c:pt idx="123">
                  <c:v>43727</c:v>
                </c:pt>
                <c:pt idx="124">
                  <c:v>43728</c:v>
                </c:pt>
                <c:pt idx="125">
                  <c:v>43729</c:v>
                </c:pt>
                <c:pt idx="126">
                  <c:v>43730</c:v>
                </c:pt>
                <c:pt idx="127">
                  <c:v>43731</c:v>
                </c:pt>
                <c:pt idx="128">
                  <c:v>43732</c:v>
                </c:pt>
                <c:pt idx="129">
                  <c:v>43733</c:v>
                </c:pt>
              </c:numCache>
            </c:numRef>
          </c:cat>
          <c:val>
            <c:numRef>
              <c:f>'annexe 5 t'!$C$5:$C$134</c:f>
              <c:numCache>
                <c:formatCode>0.0%</c:formatCode>
                <c:ptCount val="130"/>
                <c:pt idx="0">
                  <c:v>0.40878631511981339</c:v>
                </c:pt>
                <c:pt idx="1">
                  <c:v>0.43168162861384041</c:v>
                </c:pt>
                <c:pt idx="2">
                  <c:v>0.46007634127376829</c:v>
                </c:pt>
                <c:pt idx="3">
                  <c:v>0.48269597794585423</c:v>
                </c:pt>
                <c:pt idx="4">
                  <c:v>0.51474517565561606</c:v>
                </c:pt>
                <c:pt idx="5">
                  <c:v>0.57393086873542098</c:v>
                </c:pt>
                <c:pt idx="6">
                  <c:v>0.59516505266134168</c:v>
                </c:pt>
                <c:pt idx="7">
                  <c:v>0.61378384109705242</c:v>
                </c:pt>
                <c:pt idx="8">
                  <c:v>0.63363964091326785</c:v>
                </c:pt>
                <c:pt idx="9">
                  <c:v>0.66891213684880191</c:v>
                </c:pt>
                <c:pt idx="10">
                  <c:v>0.68536085389128432</c:v>
                </c:pt>
                <c:pt idx="11">
                  <c:v>0.69934968544567755</c:v>
                </c:pt>
                <c:pt idx="12">
                  <c:v>0.71603166749134095</c:v>
                </c:pt>
                <c:pt idx="13">
                  <c:v>0.72714356400650315</c:v>
                </c:pt>
                <c:pt idx="14">
                  <c:v>0.73700431186824067</c:v>
                </c:pt>
                <c:pt idx="15">
                  <c:v>0.74682971654767794</c:v>
                </c:pt>
                <c:pt idx="16">
                  <c:v>0.7544285007422068</c:v>
                </c:pt>
                <c:pt idx="17">
                  <c:v>0.76132748992719301</c:v>
                </c:pt>
                <c:pt idx="18">
                  <c:v>0.76738531137343602</c:v>
                </c:pt>
                <c:pt idx="19">
                  <c:v>0.77173959143281257</c:v>
                </c:pt>
                <c:pt idx="20">
                  <c:v>0.77590301830776842</c:v>
                </c:pt>
                <c:pt idx="21">
                  <c:v>0.77981904290662329</c:v>
                </c:pt>
                <c:pt idx="22">
                  <c:v>0.78316250795221598</c:v>
                </c:pt>
                <c:pt idx="23">
                  <c:v>0.78596168799038668</c:v>
                </c:pt>
                <c:pt idx="24">
                  <c:v>0.78880327984731746</c:v>
                </c:pt>
                <c:pt idx="25">
                  <c:v>0.79098041987700574</c:v>
                </c:pt>
                <c:pt idx="26">
                  <c:v>0.79295963808581327</c:v>
                </c:pt>
                <c:pt idx="27">
                  <c:v>0.79459249310807945</c:v>
                </c:pt>
                <c:pt idx="28">
                  <c:v>0.79551141584788299</c:v>
                </c:pt>
                <c:pt idx="29">
                  <c:v>0.79960415635823845</c:v>
                </c:pt>
                <c:pt idx="30">
                  <c:v>0.80297589594967134</c:v>
                </c:pt>
                <c:pt idx="31">
                  <c:v>0.80590938008058244</c:v>
                </c:pt>
                <c:pt idx="32">
                  <c:v>0.80810065738319081</c:v>
                </c:pt>
                <c:pt idx="33">
                  <c:v>0.80943662967413588</c:v>
                </c:pt>
                <c:pt idx="34">
                  <c:v>0.81068777832756056</c:v>
                </c:pt>
                <c:pt idx="35">
                  <c:v>0.81295681063122927</c:v>
                </c:pt>
                <c:pt idx="36">
                  <c:v>0.81507033293277731</c:v>
                </c:pt>
                <c:pt idx="37">
                  <c:v>0.81692938432176432</c:v>
                </c:pt>
                <c:pt idx="38">
                  <c:v>0.81854810207111051</c:v>
                </c:pt>
                <c:pt idx="39">
                  <c:v>0.81999010390895599</c:v>
                </c:pt>
                <c:pt idx="40">
                  <c:v>0.8208171343747791</c:v>
                </c:pt>
                <c:pt idx="41">
                  <c:v>0.82172191984166254</c:v>
                </c:pt>
                <c:pt idx="42">
                  <c:v>0.82381423623383054</c:v>
                </c:pt>
                <c:pt idx="43">
                  <c:v>0.82565915034989745</c:v>
                </c:pt>
                <c:pt idx="44">
                  <c:v>0.82763129992224505</c:v>
                </c:pt>
                <c:pt idx="45">
                  <c:v>0.82921467448929098</c:v>
                </c:pt>
                <c:pt idx="46">
                  <c:v>0.8301901463207747</c:v>
                </c:pt>
                <c:pt idx="47">
                  <c:v>0.83096062769491763</c:v>
                </c:pt>
                <c:pt idx="48">
                  <c:v>0.83204212907330177</c:v>
                </c:pt>
                <c:pt idx="49">
                  <c:v>0.83419099455714996</c:v>
                </c:pt>
                <c:pt idx="50">
                  <c:v>0.83631865413161799</c:v>
                </c:pt>
                <c:pt idx="51">
                  <c:v>0.83824132324874534</c:v>
                </c:pt>
                <c:pt idx="52">
                  <c:v>0.84158478829433803</c:v>
                </c:pt>
                <c:pt idx="53">
                  <c:v>0.84287128013006296</c:v>
                </c:pt>
                <c:pt idx="54">
                  <c:v>0.8437477910511062</c:v>
                </c:pt>
                <c:pt idx="55">
                  <c:v>0.84514031243373156</c:v>
                </c:pt>
                <c:pt idx="56">
                  <c:v>0.8467236870007776</c:v>
                </c:pt>
                <c:pt idx="57">
                  <c:v>0.84853325793454437</c:v>
                </c:pt>
                <c:pt idx="58">
                  <c:v>0.85102848660493391</c:v>
                </c:pt>
                <c:pt idx="59">
                  <c:v>0.8532975189086025</c:v>
                </c:pt>
                <c:pt idx="60">
                  <c:v>0.85648547395207464</c:v>
                </c:pt>
                <c:pt idx="61">
                  <c:v>0.85730543578143781</c:v>
                </c:pt>
                <c:pt idx="62">
                  <c:v>0.85874036898282324</c:v>
                </c:pt>
                <c:pt idx="63">
                  <c:v>0.86032374354986918</c:v>
                </c:pt>
                <c:pt idx="64">
                  <c:v>0.86136283310949313</c:v>
                </c:pt>
                <c:pt idx="65">
                  <c:v>0.86220400084823634</c:v>
                </c:pt>
                <c:pt idx="66">
                  <c:v>0.86278362903795858</c:v>
                </c:pt>
                <c:pt idx="67">
                  <c:v>0.8632289531349403</c:v>
                </c:pt>
                <c:pt idx="68">
                  <c:v>0.86354704177564146</c:v>
                </c:pt>
                <c:pt idx="69">
                  <c:v>0.86386513041634272</c:v>
                </c:pt>
                <c:pt idx="70">
                  <c:v>0.86432459178624443</c:v>
                </c:pt>
                <c:pt idx="71">
                  <c:v>0.86491128861242661</c:v>
                </c:pt>
                <c:pt idx="72">
                  <c:v>0.86528592634480805</c:v>
                </c:pt>
                <c:pt idx="73">
                  <c:v>0.86562522089488936</c:v>
                </c:pt>
                <c:pt idx="74">
                  <c:v>0.86595037817205056</c:v>
                </c:pt>
                <c:pt idx="75">
                  <c:v>0.86612709408355126</c:v>
                </c:pt>
                <c:pt idx="76">
                  <c:v>0.86628260408567193</c:v>
                </c:pt>
                <c:pt idx="77">
                  <c:v>0.86672792818265354</c:v>
                </c:pt>
                <c:pt idx="78">
                  <c:v>0.86700360500459461</c:v>
                </c:pt>
                <c:pt idx="79">
                  <c:v>0.8672368700077755</c:v>
                </c:pt>
                <c:pt idx="80">
                  <c:v>0.86742065455573625</c:v>
                </c:pt>
                <c:pt idx="81">
                  <c:v>0.86774581183289745</c:v>
                </c:pt>
                <c:pt idx="82">
                  <c:v>0.86787304728917791</c:v>
                </c:pt>
                <c:pt idx="83">
                  <c:v>0.86804976320067861</c:v>
                </c:pt>
                <c:pt idx="84">
                  <c:v>0.86841026366013996</c:v>
                </c:pt>
                <c:pt idx="85">
                  <c:v>0.86873542093730116</c:v>
                </c:pt>
                <c:pt idx="86">
                  <c:v>0.86898989184986219</c:v>
                </c:pt>
                <c:pt idx="87">
                  <c:v>0.86926556867180316</c:v>
                </c:pt>
                <c:pt idx="88">
                  <c:v>0.86966141231356475</c:v>
                </c:pt>
                <c:pt idx="89">
                  <c:v>0.87001484413656605</c:v>
                </c:pt>
                <c:pt idx="90">
                  <c:v>0.87152046370255176</c:v>
                </c:pt>
                <c:pt idx="91">
                  <c:v>0.87303315190499753</c:v>
                </c:pt>
                <c:pt idx="92">
                  <c:v>0.87453170283452319</c:v>
                </c:pt>
                <c:pt idx="93">
                  <c:v>0.87555665512122716</c:v>
                </c:pt>
                <c:pt idx="94">
                  <c:v>0.87665936240899134</c:v>
                </c:pt>
                <c:pt idx="95">
                  <c:v>0.87732381423623385</c:v>
                </c:pt>
                <c:pt idx="96">
                  <c:v>0.87781155015197565</c:v>
                </c:pt>
                <c:pt idx="97">
                  <c:v>0.87862444334487877</c:v>
                </c:pt>
                <c:pt idx="98">
                  <c:v>0.88013713154732454</c:v>
                </c:pt>
                <c:pt idx="99">
                  <c:v>0.88151551565702979</c:v>
                </c:pt>
                <c:pt idx="100">
                  <c:v>0.88488018661200252</c:v>
                </c:pt>
                <c:pt idx="101">
                  <c:v>0.88695129709479037</c:v>
                </c:pt>
                <c:pt idx="102">
                  <c:v>0.88798331801795438</c:v>
                </c:pt>
                <c:pt idx="103">
                  <c:v>0.88865483848165694</c:v>
                </c:pt>
                <c:pt idx="104">
                  <c:v>0.88956669258500032</c:v>
                </c:pt>
                <c:pt idx="105">
                  <c:v>0.89110058669682624</c:v>
                </c:pt>
                <c:pt idx="106">
                  <c:v>0.89230225489503079</c:v>
                </c:pt>
                <c:pt idx="107">
                  <c:v>0.89470559129143989</c:v>
                </c:pt>
                <c:pt idx="108">
                  <c:v>0.89668480950024743</c:v>
                </c:pt>
                <c:pt idx="109">
                  <c:v>0.89692514313988836</c:v>
                </c:pt>
                <c:pt idx="110">
                  <c:v>0.89713013359722904</c:v>
                </c:pt>
                <c:pt idx="111">
                  <c:v>0.89916590089771686</c:v>
                </c:pt>
                <c:pt idx="112">
                  <c:v>0.90114511910652439</c:v>
                </c:pt>
                <c:pt idx="113">
                  <c:v>0.90273556231003038</c:v>
                </c:pt>
                <c:pt idx="114">
                  <c:v>0.9047571923375981</c:v>
                </c:pt>
                <c:pt idx="115">
                  <c:v>0.90634056690464404</c:v>
                </c:pt>
                <c:pt idx="116">
                  <c:v>0.90645366508800451</c:v>
                </c:pt>
                <c:pt idx="117">
                  <c:v>0.90652435145260479</c:v>
                </c:pt>
                <c:pt idx="118">
                  <c:v>0.90854598148017252</c:v>
                </c:pt>
                <c:pt idx="119">
                  <c:v>0.91014349332013855</c:v>
                </c:pt>
                <c:pt idx="120">
                  <c:v>0.91152187742984381</c:v>
                </c:pt>
                <c:pt idx="121">
                  <c:v>0.91332437972715064</c:v>
                </c:pt>
                <c:pt idx="122">
                  <c:v>0.91394641973563295</c:v>
                </c:pt>
                <c:pt idx="123">
                  <c:v>0.91403124337315333</c:v>
                </c:pt>
                <c:pt idx="124">
                  <c:v>0.91410192973775362</c:v>
                </c:pt>
                <c:pt idx="125">
                  <c:v>0.91515515657029756</c:v>
                </c:pt>
                <c:pt idx="126">
                  <c:v>0.91630734431328198</c:v>
                </c:pt>
                <c:pt idx="127">
                  <c:v>0.91712730614264504</c:v>
                </c:pt>
                <c:pt idx="128">
                  <c:v>0.9174312575104262</c:v>
                </c:pt>
                <c:pt idx="129">
                  <c:v>0.91745246341980635</c:v>
                </c:pt>
              </c:numCache>
            </c:numRef>
          </c:val>
          <c:smooth val="0"/>
        </c:ser>
        <c:ser>
          <c:idx val="2"/>
          <c:order val="2"/>
          <c:tx>
            <c:strRef>
              <c:f>'annexe 5 t'!$D$4</c:f>
              <c:strCache>
                <c:ptCount val="1"/>
                <c:pt idx="0">
                  <c:v>Ensemble des propositions acceptées (hors PC)</c:v>
                </c:pt>
              </c:strCache>
            </c:strRef>
          </c:tx>
          <c:spPr>
            <a:ln>
              <a:solidFill>
                <a:schemeClr val="accent2">
                  <a:alpha val="50000"/>
                </a:schemeClr>
              </a:solidFill>
            </a:ln>
          </c:spPr>
          <c:marker>
            <c:symbol val="none"/>
          </c:marker>
          <c:cat>
            <c:numRef>
              <c:f>'annexe 5 t'!$A$5:$A$134</c:f>
              <c:numCache>
                <c:formatCode>d\-mmm</c:formatCode>
                <c:ptCount val="130"/>
                <c:pt idx="0">
                  <c:v>43604</c:v>
                </c:pt>
                <c:pt idx="1">
                  <c:v>43605</c:v>
                </c:pt>
                <c:pt idx="2">
                  <c:v>43606</c:v>
                </c:pt>
                <c:pt idx="3">
                  <c:v>43607</c:v>
                </c:pt>
                <c:pt idx="4">
                  <c:v>43608</c:v>
                </c:pt>
                <c:pt idx="5">
                  <c:v>43609</c:v>
                </c:pt>
                <c:pt idx="6">
                  <c:v>43610</c:v>
                </c:pt>
                <c:pt idx="7">
                  <c:v>43611</c:v>
                </c:pt>
                <c:pt idx="8">
                  <c:v>43612</c:v>
                </c:pt>
                <c:pt idx="9">
                  <c:v>43613</c:v>
                </c:pt>
                <c:pt idx="10">
                  <c:v>43614</c:v>
                </c:pt>
                <c:pt idx="11">
                  <c:v>43615</c:v>
                </c:pt>
                <c:pt idx="12">
                  <c:v>43616</c:v>
                </c:pt>
                <c:pt idx="13">
                  <c:v>43617</c:v>
                </c:pt>
                <c:pt idx="14">
                  <c:v>43618</c:v>
                </c:pt>
                <c:pt idx="15">
                  <c:v>43619</c:v>
                </c:pt>
                <c:pt idx="16">
                  <c:v>43620</c:v>
                </c:pt>
                <c:pt idx="17">
                  <c:v>43621</c:v>
                </c:pt>
                <c:pt idx="18">
                  <c:v>43622</c:v>
                </c:pt>
                <c:pt idx="19">
                  <c:v>43623</c:v>
                </c:pt>
                <c:pt idx="20">
                  <c:v>43624</c:v>
                </c:pt>
                <c:pt idx="21">
                  <c:v>43625</c:v>
                </c:pt>
                <c:pt idx="22">
                  <c:v>43626</c:v>
                </c:pt>
                <c:pt idx="23">
                  <c:v>43627</c:v>
                </c:pt>
                <c:pt idx="24">
                  <c:v>43628</c:v>
                </c:pt>
                <c:pt idx="25">
                  <c:v>43629</c:v>
                </c:pt>
                <c:pt idx="26">
                  <c:v>43630</c:v>
                </c:pt>
                <c:pt idx="27">
                  <c:v>43631</c:v>
                </c:pt>
                <c:pt idx="28">
                  <c:v>43632</c:v>
                </c:pt>
                <c:pt idx="29">
                  <c:v>43633</c:v>
                </c:pt>
                <c:pt idx="30">
                  <c:v>43634</c:v>
                </c:pt>
                <c:pt idx="31">
                  <c:v>43635</c:v>
                </c:pt>
                <c:pt idx="32">
                  <c:v>43636</c:v>
                </c:pt>
                <c:pt idx="33">
                  <c:v>43637</c:v>
                </c:pt>
                <c:pt idx="34">
                  <c:v>43638</c:v>
                </c:pt>
                <c:pt idx="35">
                  <c:v>43639</c:v>
                </c:pt>
                <c:pt idx="36">
                  <c:v>43640</c:v>
                </c:pt>
                <c:pt idx="37">
                  <c:v>43641</c:v>
                </c:pt>
                <c:pt idx="38">
                  <c:v>43642</c:v>
                </c:pt>
                <c:pt idx="39">
                  <c:v>43643</c:v>
                </c:pt>
                <c:pt idx="40">
                  <c:v>43644</c:v>
                </c:pt>
                <c:pt idx="41">
                  <c:v>43645</c:v>
                </c:pt>
                <c:pt idx="42">
                  <c:v>43646</c:v>
                </c:pt>
                <c:pt idx="43">
                  <c:v>43647</c:v>
                </c:pt>
                <c:pt idx="44">
                  <c:v>43648</c:v>
                </c:pt>
                <c:pt idx="45">
                  <c:v>43649</c:v>
                </c:pt>
                <c:pt idx="46">
                  <c:v>43650</c:v>
                </c:pt>
                <c:pt idx="47">
                  <c:v>43651</c:v>
                </c:pt>
                <c:pt idx="48">
                  <c:v>43652</c:v>
                </c:pt>
                <c:pt idx="49">
                  <c:v>43653</c:v>
                </c:pt>
                <c:pt idx="50">
                  <c:v>43654</c:v>
                </c:pt>
                <c:pt idx="51">
                  <c:v>43655</c:v>
                </c:pt>
                <c:pt idx="52">
                  <c:v>43656</c:v>
                </c:pt>
                <c:pt idx="53">
                  <c:v>43657</c:v>
                </c:pt>
                <c:pt idx="54">
                  <c:v>43658</c:v>
                </c:pt>
                <c:pt idx="55">
                  <c:v>43659</c:v>
                </c:pt>
                <c:pt idx="56">
                  <c:v>43660</c:v>
                </c:pt>
                <c:pt idx="57">
                  <c:v>43661</c:v>
                </c:pt>
                <c:pt idx="58">
                  <c:v>43662</c:v>
                </c:pt>
                <c:pt idx="59">
                  <c:v>43663</c:v>
                </c:pt>
                <c:pt idx="60">
                  <c:v>43664</c:v>
                </c:pt>
                <c:pt idx="61">
                  <c:v>43665</c:v>
                </c:pt>
                <c:pt idx="62">
                  <c:v>43666</c:v>
                </c:pt>
                <c:pt idx="63">
                  <c:v>43667</c:v>
                </c:pt>
                <c:pt idx="64">
                  <c:v>43668</c:v>
                </c:pt>
                <c:pt idx="65">
                  <c:v>43669</c:v>
                </c:pt>
                <c:pt idx="66">
                  <c:v>43670</c:v>
                </c:pt>
                <c:pt idx="67">
                  <c:v>43671</c:v>
                </c:pt>
                <c:pt idx="68">
                  <c:v>43672</c:v>
                </c:pt>
                <c:pt idx="69">
                  <c:v>43673</c:v>
                </c:pt>
                <c:pt idx="70">
                  <c:v>43674</c:v>
                </c:pt>
                <c:pt idx="71">
                  <c:v>43675</c:v>
                </c:pt>
                <c:pt idx="72">
                  <c:v>43676</c:v>
                </c:pt>
                <c:pt idx="73">
                  <c:v>43677</c:v>
                </c:pt>
                <c:pt idx="74">
                  <c:v>43678</c:v>
                </c:pt>
                <c:pt idx="75">
                  <c:v>43679</c:v>
                </c:pt>
                <c:pt idx="76">
                  <c:v>43680</c:v>
                </c:pt>
                <c:pt idx="77">
                  <c:v>43681</c:v>
                </c:pt>
                <c:pt idx="78">
                  <c:v>43682</c:v>
                </c:pt>
                <c:pt idx="79">
                  <c:v>43683</c:v>
                </c:pt>
                <c:pt idx="80">
                  <c:v>43684</c:v>
                </c:pt>
                <c:pt idx="81">
                  <c:v>43685</c:v>
                </c:pt>
                <c:pt idx="82">
                  <c:v>43686</c:v>
                </c:pt>
                <c:pt idx="83">
                  <c:v>43687</c:v>
                </c:pt>
                <c:pt idx="84">
                  <c:v>43688</c:v>
                </c:pt>
                <c:pt idx="85">
                  <c:v>43689</c:v>
                </c:pt>
                <c:pt idx="86">
                  <c:v>43690</c:v>
                </c:pt>
                <c:pt idx="87">
                  <c:v>43691</c:v>
                </c:pt>
                <c:pt idx="88">
                  <c:v>43692</c:v>
                </c:pt>
                <c:pt idx="89">
                  <c:v>43693</c:v>
                </c:pt>
                <c:pt idx="90">
                  <c:v>43694</c:v>
                </c:pt>
                <c:pt idx="91">
                  <c:v>43695</c:v>
                </c:pt>
                <c:pt idx="92">
                  <c:v>43696</c:v>
                </c:pt>
                <c:pt idx="93">
                  <c:v>43697</c:v>
                </c:pt>
                <c:pt idx="94">
                  <c:v>43698</c:v>
                </c:pt>
                <c:pt idx="95">
                  <c:v>43699</c:v>
                </c:pt>
                <c:pt idx="96">
                  <c:v>43700</c:v>
                </c:pt>
                <c:pt idx="97">
                  <c:v>43701</c:v>
                </c:pt>
                <c:pt idx="98">
                  <c:v>43702</c:v>
                </c:pt>
                <c:pt idx="99">
                  <c:v>43703</c:v>
                </c:pt>
                <c:pt idx="100">
                  <c:v>43704</c:v>
                </c:pt>
                <c:pt idx="101">
                  <c:v>43705</c:v>
                </c:pt>
                <c:pt idx="102">
                  <c:v>43706</c:v>
                </c:pt>
                <c:pt idx="103">
                  <c:v>43707</c:v>
                </c:pt>
                <c:pt idx="104">
                  <c:v>43708</c:v>
                </c:pt>
                <c:pt idx="105">
                  <c:v>43709</c:v>
                </c:pt>
                <c:pt idx="106">
                  <c:v>43710</c:v>
                </c:pt>
                <c:pt idx="107">
                  <c:v>43711</c:v>
                </c:pt>
                <c:pt idx="108">
                  <c:v>43712</c:v>
                </c:pt>
                <c:pt idx="109">
                  <c:v>43713</c:v>
                </c:pt>
                <c:pt idx="110">
                  <c:v>43714</c:v>
                </c:pt>
                <c:pt idx="111">
                  <c:v>43715</c:v>
                </c:pt>
                <c:pt idx="112">
                  <c:v>43716</c:v>
                </c:pt>
                <c:pt idx="113">
                  <c:v>43717</c:v>
                </c:pt>
                <c:pt idx="114">
                  <c:v>43718</c:v>
                </c:pt>
                <c:pt idx="115">
                  <c:v>43719</c:v>
                </c:pt>
                <c:pt idx="116">
                  <c:v>43720</c:v>
                </c:pt>
                <c:pt idx="117">
                  <c:v>43721</c:v>
                </c:pt>
                <c:pt idx="118">
                  <c:v>43722</c:v>
                </c:pt>
                <c:pt idx="119">
                  <c:v>43723</c:v>
                </c:pt>
                <c:pt idx="120">
                  <c:v>43724</c:v>
                </c:pt>
                <c:pt idx="121">
                  <c:v>43725</c:v>
                </c:pt>
                <c:pt idx="122">
                  <c:v>43726</c:v>
                </c:pt>
                <c:pt idx="123">
                  <c:v>43727</c:v>
                </c:pt>
                <c:pt idx="124">
                  <c:v>43728</c:v>
                </c:pt>
                <c:pt idx="125">
                  <c:v>43729</c:v>
                </c:pt>
                <c:pt idx="126">
                  <c:v>43730</c:v>
                </c:pt>
                <c:pt idx="127">
                  <c:v>43731</c:v>
                </c:pt>
                <c:pt idx="128">
                  <c:v>43732</c:v>
                </c:pt>
                <c:pt idx="129">
                  <c:v>43733</c:v>
                </c:pt>
              </c:numCache>
            </c:numRef>
          </c:cat>
          <c:val>
            <c:numRef>
              <c:f>'annexe 5 t'!$D$5:$D$134</c:f>
              <c:numCache>
                <c:formatCode>0.0%</c:formatCode>
                <c:ptCount val="130"/>
                <c:pt idx="0">
                  <c:v>0.17576164557856788</c:v>
                </c:pt>
                <c:pt idx="1">
                  <c:v>0.19213967625645012</c:v>
                </c:pt>
                <c:pt idx="2">
                  <c:v>0.21323248745317028</c:v>
                </c:pt>
                <c:pt idx="3">
                  <c:v>0.23096062769491765</c:v>
                </c:pt>
                <c:pt idx="4">
                  <c:v>0.25848589807026223</c:v>
                </c:pt>
                <c:pt idx="5">
                  <c:v>0.31210150561956601</c:v>
                </c:pt>
                <c:pt idx="6">
                  <c:v>0.33235314907754293</c:v>
                </c:pt>
                <c:pt idx="7">
                  <c:v>0.3519262034353573</c:v>
                </c:pt>
                <c:pt idx="8">
                  <c:v>0.37272920053721637</c:v>
                </c:pt>
                <c:pt idx="9">
                  <c:v>0.41182582879762492</c:v>
                </c:pt>
                <c:pt idx="10">
                  <c:v>0.43222591362126245</c:v>
                </c:pt>
                <c:pt idx="11">
                  <c:v>0.44918357248886692</c:v>
                </c:pt>
                <c:pt idx="12">
                  <c:v>0.46991588322612571</c:v>
                </c:pt>
                <c:pt idx="13">
                  <c:v>0.48464692160882167</c:v>
                </c:pt>
                <c:pt idx="14">
                  <c:v>0.4977168304234113</c:v>
                </c:pt>
                <c:pt idx="15">
                  <c:v>0.51168445606842439</c:v>
                </c:pt>
                <c:pt idx="16">
                  <c:v>0.52201880257298372</c:v>
                </c:pt>
                <c:pt idx="17">
                  <c:v>0.53139181451897932</c:v>
                </c:pt>
                <c:pt idx="18">
                  <c:v>0.53976814872411116</c:v>
                </c:pt>
                <c:pt idx="19">
                  <c:v>0.54675196154661765</c:v>
                </c:pt>
                <c:pt idx="20">
                  <c:v>0.55347423482010316</c:v>
                </c:pt>
                <c:pt idx="21">
                  <c:v>0.5590655262599844</c:v>
                </c:pt>
                <c:pt idx="22">
                  <c:v>0.56400650314554324</c:v>
                </c:pt>
                <c:pt idx="23">
                  <c:v>0.5686576659362409</c:v>
                </c:pt>
                <c:pt idx="24">
                  <c:v>0.57313918145189791</c:v>
                </c:pt>
                <c:pt idx="25">
                  <c:v>0.57658867604439101</c:v>
                </c:pt>
                <c:pt idx="26">
                  <c:v>0.57973421926910296</c:v>
                </c:pt>
                <c:pt idx="27">
                  <c:v>0.58271011521877425</c:v>
                </c:pt>
                <c:pt idx="28">
                  <c:v>0.58439245069626067</c:v>
                </c:pt>
                <c:pt idx="29">
                  <c:v>0.58586272707994624</c:v>
                </c:pt>
                <c:pt idx="30">
                  <c:v>0.58771470983247331</c:v>
                </c:pt>
                <c:pt idx="31">
                  <c:v>0.58940411394641978</c:v>
                </c:pt>
                <c:pt idx="32">
                  <c:v>0.59069767441860466</c:v>
                </c:pt>
                <c:pt idx="33">
                  <c:v>0.59199830352724958</c:v>
                </c:pt>
                <c:pt idx="34">
                  <c:v>0.59326358945359436</c:v>
                </c:pt>
                <c:pt idx="35">
                  <c:v>0.59477627765604013</c:v>
                </c:pt>
                <c:pt idx="36">
                  <c:v>0.59628189722202585</c:v>
                </c:pt>
                <c:pt idx="37">
                  <c:v>0.59750477132961055</c:v>
                </c:pt>
                <c:pt idx="38">
                  <c:v>0.59868523361843495</c:v>
                </c:pt>
                <c:pt idx="39">
                  <c:v>0.59966070544991867</c:v>
                </c:pt>
                <c:pt idx="40">
                  <c:v>0.60055135364388212</c:v>
                </c:pt>
                <c:pt idx="41">
                  <c:v>0.6016823354774864</c:v>
                </c:pt>
                <c:pt idx="42">
                  <c:v>0.60396550505407509</c:v>
                </c:pt>
                <c:pt idx="43">
                  <c:v>0.6060012723545628</c:v>
                </c:pt>
                <c:pt idx="44">
                  <c:v>0.60858132466247261</c:v>
                </c:pt>
                <c:pt idx="45">
                  <c:v>0.61078673923800098</c:v>
                </c:pt>
                <c:pt idx="46">
                  <c:v>0.61232063334982678</c:v>
                </c:pt>
                <c:pt idx="47">
                  <c:v>0.61362833109493176</c:v>
                </c:pt>
                <c:pt idx="48">
                  <c:v>0.61515515657029762</c:v>
                </c:pt>
                <c:pt idx="49">
                  <c:v>0.6173322965999859</c:v>
                </c:pt>
                <c:pt idx="50">
                  <c:v>0.62015268254753653</c:v>
                </c:pt>
                <c:pt idx="51">
                  <c:v>0.62273273485544633</c:v>
                </c:pt>
                <c:pt idx="52">
                  <c:v>0.62613274899271931</c:v>
                </c:pt>
                <c:pt idx="53">
                  <c:v>0.62838764402346792</c:v>
                </c:pt>
                <c:pt idx="54">
                  <c:v>0.63004877359157418</c:v>
                </c:pt>
                <c:pt idx="55">
                  <c:v>0.63207040361914191</c:v>
                </c:pt>
                <c:pt idx="56">
                  <c:v>0.63455149501661134</c:v>
                </c:pt>
                <c:pt idx="57">
                  <c:v>0.63689121368488022</c:v>
                </c:pt>
                <c:pt idx="58">
                  <c:v>0.63777479324238351</c:v>
                </c:pt>
                <c:pt idx="59">
                  <c:v>0.63865837279988691</c:v>
                </c:pt>
                <c:pt idx="60">
                  <c:v>0.64417190923870782</c:v>
                </c:pt>
                <c:pt idx="61">
                  <c:v>0.6456704601682336</c:v>
                </c:pt>
                <c:pt idx="62">
                  <c:v>0.64695695200395842</c:v>
                </c:pt>
                <c:pt idx="63">
                  <c:v>0.64833533611366367</c:v>
                </c:pt>
                <c:pt idx="64">
                  <c:v>0.64958648476708847</c:v>
                </c:pt>
                <c:pt idx="65">
                  <c:v>0.65063264296317236</c:v>
                </c:pt>
                <c:pt idx="66">
                  <c:v>0.65150915388421571</c:v>
                </c:pt>
                <c:pt idx="67">
                  <c:v>0.652095850710398</c:v>
                </c:pt>
                <c:pt idx="68">
                  <c:v>0.65285219481162082</c:v>
                </c:pt>
                <c:pt idx="69">
                  <c:v>0.65341061709196291</c:v>
                </c:pt>
                <c:pt idx="70">
                  <c:v>0.6540114511910653</c:v>
                </c:pt>
                <c:pt idx="71">
                  <c:v>0.65492330529440868</c:v>
                </c:pt>
                <c:pt idx="72">
                  <c:v>0.65561603166749138</c:v>
                </c:pt>
                <c:pt idx="73">
                  <c:v>0.65655616031667496</c:v>
                </c:pt>
                <c:pt idx="74">
                  <c:v>0.65702269032303673</c:v>
                </c:pt>
                <c:pt idx="75">
                  <c:v>0.65736905350957797</c:v>
                </c:pt>
                <c:pt idx="76">
                  <c:v>0.65765886760443915</c:v>
                </c:pt>
                <c:pt idx="77">
                  <c:v>0.65820315261186113</c:v>
                </c:pt>
                <c:pt idx="78">
                  <c:v>0.6584788294338022</c:v>
                </c:pt>
                <c:pt idx="79">
                  <c:v>0.6588605358026437</c:v>
                </c:pt>
                <c:pt idx="80">
                  <c:v>0.65912914398812472</c:v>
                </c:pt>
                <c:pt idx="81">
                  <c:v>0.65956033081218635</c:v>
                </c:pt>
                <c:pt idx="82">
                  <c:v>0.65976532126952714</c:v>
                </c:pt>
                <c:pt idx="83">
                  <c:v>0.65999858627270802</c:v>
                </c:pt>
                <c:pt idx="84">
                  <c:v>0.66031667491340917</c:v>
                </c:pt>
                <c:pt idx="85">
                  <c:v>0.66084682264791117</c:v>
                </c:pt>
                <c:pt idx="86">
                  <c:v>0.66115784265215238</c:v>
                </c:pt>
                <c:pt idx="87">
                  <c:v>0.66151127447515379</c:v>
                </c:pt>
                <c:pt idx="88">
                  <c:v>0.66209090266487591</c:v>
                </c:pt>
                <c:pt idx="89">
                  <c:v>0.66264225630875806</c:v>
                </c:pt>
                <c:pt idx="90">
                  <c:v>0.6652859263448081</c:v>
                </c:pt>
                <c:pt idx="91">
                  <c:v>0.66710256591503503</c:v>
                </c:pt>
                <c:pt idx="92">
                  <c:v>0.66898989184986213</c:v>
                </c:pt>
                <c:pt idx="93">
                  <c:v>0.67043896232416766</c:v>
                </c:pt>
                <c:pt idx="94">
                  <c:v>0.6722273273485545</c:v>
                </c:pt>
                <c:pt idx="95">
                  <c:v>0.6732876228175585</c:v>
                </c:pt>
                <c:pt idx="96">
                  <c:v>0.67417827101152183</c:v>
                </c:pt>
                <c:pt idx="97">
                  <c:v>0.67554958648476704</c:v>
                </c:pt>
                <c:pt idx="98">
                  <c:v>0.67770552060507527</c:v>
                </c:pt>
                <c:pt idx="99">
                  <c:v>0.67981197427016327</c:v>
                </c:pt>
                <c:pt idx="100">
                  <c:v>0.68271718385523428</c:v>
                </c:pt>
                <c:pt idx="101">
                  <c:v>0.68519120661624378</c:v>
                </c:pt>
                <c:pt idx="102">
                  <c:v>0.68667562027284934</c:v>
                </c:pt>
                <c:pt idx="103">
                  <c:v>0.68790556301689409</c:v>
                </c:pt>
                <c:pt idx="104">
                  <c:v>0.68931222167243944</c:v>
                </c:pt>
                <c:pt idx="105">
                  <c:v>0.69140453806460733</c:v>
                </c:pt>
                <c:pt idx="106">
                  <c:v>0.69272637308263241</c:v>
                </c:pt>
                <c:pt idx="107">
                  <c:v>0.69491058174878062</c:v>
                </c:pt>
                <c:pt idx="108">
                  <c:v>0.6968968685940482</c:v>
                </c:pt>
                <c:pt idx="109">
                  <c:v>0.69704530995970881</c:v>
                </c:pt>
                <c:pt idx="110">
                  <c:v>0.69722909450766946</c:v>
                </c:pt>
                <c:pt idx="111">
                  <c:v>0.6991800381706369</c:v>
                </c:pt>
                <c:pt idx="112">
                  <c:v>0.70105322683254401</c:v>
                </c:pt>
                <c:pt idx="113">
                  <c:v>0.70281331731109065</c:v>
                </c:pt>
                <c:pt idx="114">
                  <c:v>0.70474305506467805</c:v>
                </c:pt>
                <c:pt idx="115">
                  <c:v>0.7061214391743833</c:v>
                </c:pt>
                <c:pt idx="116">
                  <c:v>0.7062840178129639</c:v>
                </c:pt>
                <c:pt idx="117">
                  <c:v>0.70637591008694423</c:v>
                </c:pt>
                <c:pt idx="118">
                  <c:v>0.70817841238425105</c:v>
                </c:pt>
                <c:pt idx="119">
                  <c:v>0.7092457764897151</c:v>
                </c:pt>
                <c:pt idx="120">
                  <c:v>0.71036262105039938</c:v>
                </c:pt>
                <c:pt idx="121">
                  <c:v>0.7118823778893052</c:v>
                </c:pt>
                <c:pt idx="122">
                  <c:v>0.71266699653636811</c:v>
                </c:pt>
                <c:pt idx="123">
                  <c:v>0.7126952710822082</c:v>
                </c:pt>
                <c:pt idx="124">
                  <c:v>0.71275888881034843</c:v>
                </c:pt>
                <c:pt idx="125">
                  <c:v>0.71369901745953201</c:v>
                </c:pt>
                <c:pt idx="126">
                  <c:v>0.71475224429207607</c:v>
                </c:pt>
                <c:pt idx="127">
                  <c:v>0.7153318724817983</c:v>
                </c:pt>
                <c:pt idx="128">
                  <c:v>0.71559341203081928</c:v>
                </c:pt>
                <c:pt idx="129">
                  <c:v>0.71560048066727933</c:v>
                </c:pt>
              </c:numCache>
            </c:numRef>
          </c:val>
          <c:smooth val="0"/>
        </c:ser>
        <c:ser>
          <c:idx val="3"/>
          <c:order val="3"/>
          <c:tx>
            <c:strRef>
              <c:f>'annexe 5 t'!$E$4</c:f>
              <c:strCache>
                <c:ptCount val="1"/>
                <c:pt idx="0">
                  <c:v>Ensemble des propositions acceptées (dont PC)</c:v>
                </c:pt>
              </c:strCache>
            </c:strRef>
          </c:tx>
          <c:spPr>
            <a:ln>
              <a:solidFill>
                <a:schemeClr val="accent2"/>
              </a:solidFill>
            </a:ln>
          </c:spPr>
          <c:marker>
            <c:symbol val="none"/>
          </c:marker>
          <c:cat>
            <c:numRef>
              <c:f>'annexe 5 t'!$A$5:$A$134</c:f>
              <c:numCache>
                <c:formatCode>d\-mmm</c:formatCode>
                <c:ptCount val="130"/>
                <c:pt idx="0">
                  <c:v>43604</c:v>
                </c:pt>
                <c:pt idx="1">
                  <c:v>43605</c:v>
                </c:pt>
                <c:pt idx="2">
                  <c:v>43606</c:v>
                </c:pt>
                <c:pt idx="3">
                  <c:v>43607</c:v>
                </c:pt>
                <c:pt idx="4">
                  <c:v>43608</c:v>
                </c:pt>
                <c:pt idx="5">
                  <c:v>43609</c:v>
                </c:pt>
                <c:pt idx="6">
                  <c:v>43610</c:v>
                </c:pt>
                <c:pt idx="7">
                  <c:v>43611</c:v>
                </c:pt>
                <c:pt idx="8">
                  <c:v>43612</c:v>
                </c:pt>
                <c:pt idx="9">
                  <c:v>43613</c:v>
                </c:pt>
                <c:pt idx="10">
                  <c:v>43614</c:v>
                </c:pt>
                <c:pt idx="11">
                  <c:v>43615</c:v>
                </c:pt>
                <c:pt idx="12">
                  <c:v>43616</c:v>
                </c:pt>
                <c:pt idx="13">
                  <c:v>43617</c:v>
                </c:pt>
                <c:pt idx="14">
                  <c:v>43618</c:v>
                </c:pt>
                <c:pt idx="15">
                  <c:v>43619</c:v>
                </c:pt>
                <c:pt idx="16">
                  <c:v>43620</c:v>
                </c:pt>
                <c:pt idx="17">
                  <c:v>43621</c:v>
                </c:pt>
                <c:pt idx="18">
                  <c:v>43622</c:v>
                </c:pt>
                <c:pt idx="19">
                  <c:v>43623</c:v>
                </c:pt>
                <c:pt idx="20">
                  <c:v>43624</c:v>
                </c:pt>
                <c:pt idx="21">
                  <c:v>43625</c:v>
                </c:pt>
                <c:pt idx="22">
                  <c:v>43626</c:v>
                </c:pt>
                <c:pt idx="23">
                  <c:v>43627</c:v>
                </c:pt>
                <c:pt idx="24">
                  <c:v>43628</c:v>
                </c:pt>
                <c:pt idx="25">
                  <c:v>43629</c:v>
                </c:pt>
                <c:pt idx="26">
                  <c:v>43630</c:v>
                </c:pt>
                <c:pt idx="27">
                  <c:v>43631</c:v>
                </c:pt>
                <c:pt idx="28">
                  <c:v>43632</c:v>
                </c:pt>
                <c:pt idx="29">
                  <c:v>43633</c:v>
                </c:pt>
                <c:pt idx="30">
                  <c:v>43634</c:v>
                </c:pt>
                <c:pt idx="31">
                  <c:v>43635</c:v>
                </c:pt>
                <c:pt idx="32">
                  <c:v>43636</c:v>
                </c:pt>
                <c:pt idx="33">
                  <c:v>43637</c:v>
                </c:pt>
                <c:pt idx="34">
                  <c:v>43638</c:v>
                </c:pt>
                <c:pt idx="35">
                  <c:v>43639</c:v>
                </c:pt>
                <c:pt idx="36">
                  <c:v>43640</c:v>
                </c:pt>
                <c:pt idx="37">
                  <c:v>43641</c:v>
                </c:pt>
                <c:pt idx="38">
                  <c:v>43642</c:v>
                </c:pt>
                <c:pt idx="39">
                  <c:v>43643</c:v>
                </c:pt>
                <c:pt idx="40">
                  <c:v>43644</c:v>
                </c:pt>
                <c:pt idx="41">
                  <c:v>43645</c:v>
                </c:pt>
                <c:pt idx="42">
                  <c:v>43646</c:v>
                </c:pt>
                <c:pt idx="43">
                  <c:v>43647</c:v>
                </c:pt>
                <c:pt idx="44">
                  <c:v>43648</c:v>
                </c:pt>
                <c:pt idx="45">
                  <c:v>43649</c:v>
                </c:pt>
                <c:pt idx="46">
                  <c:v>43650</c:v>
                </c:pt>
                <c:pt idx="47">
                  <c:v>43651</c:v>
                </c:pt>
                <c:pt idx="48">
                  <c:v>43652</c:v>
                </c:pt>
                <c:pt idx="49">
                  <c:v>43653</c:v>
                </c:pt>
                <c:pt idx="50">
                  <c:v>43654</c:v>
                </c:pt>
                <c:pt idx="51">
                  <c:v>43655</c:v>
                </c:pt>
                <c:pt idx="52">
                  <c:v>43656</c:v>
                </c:pt>
                <c:pt idx="53">
                  <c:v>43657</c:v>
                </c:pt>
                <c:pt idx="54">
                  <c:v>43658</c:v>
                </c:pt>
                <c:pt idx="55">
                  <c:v>43659</c:v>
                </c:pt>
                <c:pt idx="56">
                  <c:v>43660</c:v>
                </c:pt>
                <c:pt idx="57">
                  <c:v>43661</c:v>
                </c:pt>
                <c:pt idx="58">
                  <c:v>43662</c:v>
                </c:pt>
                <c:pt idx="59">
                  <c:v>43663</c:v>
                </c:pt>
                <c:pt idx="60">
                  <c:v>43664</c:v>
                </c:pt>
                <c:pt idx="61">
                  <c:v>43665</c:v>
                </c:pt>
                <c:pt idx="62">
                  <c:v>43666</c:v>
                </c:pt>
                <c:pt idx="63">
                  <c:v>43667</c:v>
                </c:pt>
                <c:pt idx="64">
                  <c:v>43668</c:v>
                </c:pt>
                <c:pt idx="65">
                  <c:v>43669</c:v>
                </c:pt>
                <c:pt idx="66">
                  <c:v>43670</c:v>
                </c:pt>
                <c:pt idx="67">
                  <c:v>43671</c:v>
                </c:pt>
                <c:pt idx="68">
                  <c:v>43672</c:v>
                </c:pt>
                <c:pt idx="69">
                  <c:v>43673</c:v>
                </c:pt>
                <c:pt idx="70">
                  <c:v>43674</c:v>
                </c:pt>
                <c:pt idx="71">
                  <c:v>43675</c:v>
                </c:pt>
                <c:pt idx="72">
                  <c:v>43676</c:v>
                </c:pt>
                <c:pt idx="73">
                  <c:v>43677</c:v>
                </c:pt>
                <c:pt idx="74">
                  <c:v>43678</c:v>
                </c:pt>
                <c:pt idx="75">
                  <c:v>43679</c:v>
                </c:pt>
                <c:pt idx="76">
                  <c:v>43680</c:v>
                </c:pt>
                <c:pt idx="77">
                  <c:v>43681</c:v>
                </c:pt>
                <c:pt idx="78">
                  <c:v>43682</c:v>
                </c:pt>
                <c:pt idx="79">
                  <c:v>43683</c:v>
                </c:pt>
                <c:pt idx="80">
                  <c:v>43684</c:v>
                </c:pt>
                <c:pt idx="81">
                  <c:v>43685</c:v>
                </c:pt>
                <c:pt idx="82">
                  <c:v>43686</c:v>
                </c:pt>
                <c:pt idx="83">
                  <c:v>43687</c:v>
                </c:pt>
                <c:pt idx="84">
                  <c:v>43688</c:v>
                </c:pt>
                <c:pt idx="85">
                  <c:v>43689</c:v>
                </c:pt>
                <c:pt idx="86">
                  <c:v>43690</c:v>
                </c:pt>
                <c:pt idx="87">
                  <c:v>43691</c:v>
                </c:pt>
                <c:pt idx="88">
                  <c:v>43692</c:v>
                </c:pt>
                <c:pt idx="89">
                  <c:v>43693</c:v>
                </c:pt>
                <c:pt idx="90">
                  <c:v>43694</c:v>
                </c:pt>
                <c:pt idx="91">
                  <c:v>43695</c:v>
                </c:pt>
                <c:pt idx="92">
                  <c:v>43696</c:v>
                </c:pt>
                <c:pt idx="93">
                  <c:v>43697</c:v>
                </c:pt>
                <c:pt idx="94">
                  <c:v>43698</c:v>
                </c:pt>
                <c:pt idx="95">
                  <c:v>43699</c:v>
                </c:pt>
                <c:pt idx="96">
                  <c:v>43700</c:v>
                </c:pt>
                <c:pt idx="97">
                  <c:v>43701</c:v>
                </c:pt>
                <c:pt idx="98">
                  <c:v>43702</c:v>
                </c:pt>
                <c:pt idx="99">
                  <c:v>43703</c:v>
                </c:pt>
                <c:pt idx="100">
                  <c:v>43704</c:v>
                </c:pt>
                <c:pt idx="101">
                  <c:v>43705</c:v>
                </c:pt>
                <c:pt idx="102">
                  <c:v>43706</c:v>
                </c:pt>
                <c:pt idx="103">
                  <c:v>43707</c:v>
                </c:pt>
                <c:pt idx="104">
                  <c:v>43708</c:v>
                </c:pt>
                <c:pt idx="105">
                  <c:v>43709</c:v>
                </c:pt>
                <c:pt idx="106">
                  <c:v>43710</c:v>
                </c:pt>
                <c:pt idx="107">
                  <c:v>43711</c:v>
                </c:pt>
                <c:pt idx="108">
                  <c:v>43712</c:v>
                </c:pt>
                <c:pt idx="109">
                  <c:v>43713</c:v>
                </c:pt>
                <c:pt idx="110">
                  <c:v>43714</c:v>
                </c:pt>
                <c:pt idx="111">
                  <c:v>43715</c:v>
                </c:pt>
                <c:pt idx="112">
                  <c:v>43716</c:v>
                </c:pt>
                <c:pt idx="113">
                  <c:v>43717</c:v>
                </c:pt>
                <c:pt idx="114">
                  <c:v>43718</c:v>
                </c:pt>
                <c:pt idx="115">
                  <c:v>43719</c:v>
                </c:pt>
                <c:pt idx="116">
                  <c:v>43720</c:v>
                </c:pt>
                <c:pt idx="117">
                  <c:v>43721</c:v>
                </c:pt>
                <c:pt idx="118">
                  <c:v>43722</c:v>
                </c:pt>
                <c:pt idx="119">
                  <c:v>43723</c:v>
                </c:pt>
                <c:pt idx="120">
                  <c:v>43724</c:v>
                </c:pt>
                <c:pt idx="121">
                  <c:v>43725</c:v>
                </c:pt>
                <c:pt idx="122">
                  <c:v>43726</c:v>
                </c:pt>
                <c:pt idx="123">
                  <c:v>43727</c:v>
                </c:pt>
                <c:pt idx="124">
                  <c:v>43728</c:v>
                </c:pt>
                <c:pt idx="125">
                  <c:v>43729</c:v>
                </c:pt>
                <c:pt idx="126">
                  <c:v>43730</c:v>
                </c:pt>
                <c:pt idx="127">
                  <c:v>43731</c:v>
                </c:pt>
                <c:pt idx="128">
                  <c:v>43732</c:v>
                </c:pt>
                <c:pt idx="129">
                  <c:v>43733</c:v>
                </c:pt>
              </c:numCache>
            </c:numRef>
          </c:cat>
          <c:val>
            <c:numRef>
              <c:f>'annexe 5 t'!$E$5:$E$134</c:f>
              <c:numCache>
                <c:formatCode>0.0%</c:formatCode>
                <c:ptCount val="130"/>
                <c:pt idx="0">
                  <c:v>0.17576164557856788</c:v>
                </c:pt>
                <c:pt idx="1">
                  <c:v>0.19213967625645012</c:v>
                </c:pt>
                <c:pt idx="2">
                  <c:v>0.21323248745317028</c:v>
                </c:pt>
                <c:pt idx="3">
                  <c:v>0.23096062769491765</c:v>
                </c:pt>
                <c:pt idx="4">
                  <c:v>0.25848589807026223</c:v>
                </c:pt>
                <c:pt idx="5">
                  <c:v>0.31210150561956601</c:v>
                </c:pt>
                <c:pt idx="6">
                  <c:v>0.33235314907754293</c:v>
                </c:pt>
                <c:pt idx="7">
                  <c:v>0.3519262034353573</c:v>
                </c:pt>
                <c:pt idx="8">
                  <c:v>0.37272920053721637</c:v>
                </c:pt>
                <c:pt idx="9">
                  <c:v>0.41182582879762492</c:v>
                </c:pt>
                <c:pt idx="10">
                  <c:v>0.43222591362126245</c:v>
                </c:pt>
                <c:pt idx="11">
                  <c:v>0.44918357248886692</c:v>
                </c:pt>
                <c:pt idx="12">
                  <c:v>0.46991588322612571</c:v>
                </c:pt>
                <c:pt idx="13">
                  <c:v>0.48464692160882167</c:v>
                </c:pt>
                <c:pt idx="14">
                  <c:v>0.4977168304234113</c:v>
                </c:pt>
                <c:pt idx="15">
                  <c:v>0.51168445606842439</c:v>
                </c:pt>
                <c:pt idx="16">
                  <c:v>0.52201880257298372</c:v>
                </c:pt>
                <c:pt idx="17">
                  <c:v>0.53139181451897932</c:v>
                </c:pt>
                <c:pt idx="18">
                  <c:v>0.53976814872411116</c:v>
                </c:pt>
                <c:pt idx="19">
                  <c:v>0.54675196154661765</c:v>
                </c:pt>
                <c:pt idx="20">
                  <c:v>0.55347423482010316</c:v>
                </c:pt>
                <c:pt idx="21">
                  <c:v>0.5590655262599844</c:v>
                </c:pt>
                <c:pt idx="22">
                  <c:v>0.56400650314554324</c:v>
                </c:pt>
                <c:pt idx="23">
                  <c:v>0.5686576659362409</c:v>
                </c:pt>
                <c:pt idx="24">
                  <c:v>0.57313918145189791</c:v>
                </c:pt>
                <c:pt idx="25">
                  <c:v>0.57658867604439101</c:v>
                </c:pt>
                <c:pt idx="26">
                  <c:v>0.57973421926910296</c:v>
                </c:pt>
                <c:pt idx="27">
                  <c:v>0.58271011521877425</c:v>
                </c:pt>
                <c:pt idx="28">
                  <c:v>0.58439245069626067</c:v>
                </c:pt>
                <c:pt idx="29">
                  <c:v>0.58796918074503424</c:v>
                </c:pt>
                <c:pt idx="30">
                  <c:v>0.59144694988336755</c:v>
                </c:pt>
                <c:pt idx="31">
                  <c:v>0.59479748356542028</c:v>
                </c:pt>
                <c:pt idx="32">
                  <c:v>0.59754718314837063</c:v>
                </c:pt>
                <c:pt idx="33">
                  <c:v>0.59937795999151766</c:v>
                </c:pt>
                <c:pt idx="34">
                  <c:v>0.60120873683466458</c:v>
                </c:pt>
                <c:pt idx="35">
                  <c:v>0.60412808369265569</c:v>
                </c:pt>
                <c:pt idx="36">
                  <c:v>0.60704036191418675</c:v>
                </c:pt>
                <c:pt idx="37">
                  <c:v>0.60940835512829572</c:v>
                </c:pt>
                <c:pt idx="38">
                  <c:v>0.61150067152046372</c:v>
                </c:pt>
                <c:pt idx="39">
                  <c:v>0.61350816427511135</c:v>
                </c:pt>
                <c:pt idx="40">
                  <c:v>0.61480879338375627</c:v>
                </c:pt>
                <c:pt idx="41">
                  <c:v>0.61637096204142217</c:v>
                </c:pt>
                <c:pt idx="42">
                  <c:v>0.61951650526613411</c:v>
                </c:pt>
                <c:pt idx="43">
                  <c:v>0.62237223439598499</c:v>
                </c:pt>
                <c:pt idx="44">
                  <c:v>0.62569449353219764</c:v>
                </c:pt>
                <c:pt idx="45">
                  <c:v>0.62863504629956879</c:v>
                </c:pt>
                <c:pt idx="46">
                  <c:v>0.6306990881458967</c:v>
                </c:pt>
                <c:pt idx="47">
                  <c:v>0.63224005089418256</c:v>
                </c:pt>
                <c:pt idx="48">
                  <c:v>0.6340001413727292</c:v>
                </c:pt>
                <c:pt idx="49">
                  <c:v>0.63683466459319993</c:v>
                </c:pt>
                <c:pt idx="50">
                  <c:v>0.6402770905492331</c:v>
                </c:pt>
                <c:pt idx="51">
                  <c:v>0.64352159468438541</c:v>
                </c:pt>
                <c:pt idx="52">
                  <c:v>0.64743761928324028</c:v>
                </c:pt>
                <c:pt idx="53">
                  <c:v>0.65027214250371101</c:v>
                </c:pt>
                <c:pt idx="54">
                  <c:v>0.6522584293489786</c:v>
                </c:pt>
                <c:pt idx="55">
                  <c:v>0.65449211847034705</c:v>
                </c:pt>
                <c:pt idx="56">
                  <c:v>0.65748922032939849</c:v>
                </c:pt>
                <c:pt idx="57">
                  <c:v>0.66027426309464909</c:v>
                </c:pt>
                <c:pt idx="58">
                  <c:v>0.66206969675549587</c:v>
                </c:pt>
                <c:pt idx="59">
                  <c:v>0.66395702269032308</c:v>
                </c:pt>
                <c:pt idx="60">
                  <c:v>0.67023397186682687</c:v>
                </c:pt>
                <c:pt idx="61">
                  <c:v>0.67202233689121371</c:v>
                </c:pt>
                <c:pt idx="62">
                  <c:v>0.67349261327489929</c:v>
                </c:pt>
                <c:pt idx="63">
                  <c:v>0.67522442920760584</c:v>
                </c:pt>
                <c:pt idx="64">
                  <c:v>0.67673004877359155</c:v>
                </c:pt>
                <c:pt idx="65">
                  <c:v>0.67805895242807668</c:v>
                </c:pt>
                <c:pt idx="66">
                  <c:v>0.67922527744398109</c:v>
                </c:pt>
                <c:pt idx="67">
                  <c:v>0.68024316109422489</c:v>
                </c:pt>
                <c:pt idx="68">
                  <c:v>0.68114087792464828</c:v>
                </c:pt>
                <c:pt idx="69">
                  <c:v>0.68191135929879121</c:v>
                </c:pt>
                <c:pt idx="70">
                  <c:v>0.68275959567399447</c:v>
                </c:pt>
                <c:pt idx="71">
                  <c:v>0.68396126387219902</c:v>
                </c:pt>
                <c:pt idx="72">
                  <c:v>0.68480950024740228</c:v>
                </c:pt>
                <c:pt idx="73">
                  <c:v>0.68589807026224636</c:v>
                </c:pt>
                <c:pt idx="74">
                  <c:v>0.68656959072594892</c:v>
                </c:pt>
                <c:pt idx="75">
                  <c:v>0.6869795716406305</c:v>
                </c:pt>
                <c:pt idx="76">
                  <c:v>0.687361278009472</c:v>
                </c:pt>
                <c:pt idx="77">
                  <c:v>0.68806107301901465</c:v>
                </c:pt>
                <c:pt idx="78">
                  <c:v>0.68850639711599637</c:v>
                </c:pt>
                <c:pt idx="79">
                  <c:v>0.6891001625786386</c:v>
                </c:pt>
                <c:pt idx="80">
                  <c:v>0.68944652576517995</c:v>
                </c:pt>
                <c:pt idx="81">
                  <c:v>0.69002615395490208</c:v>
                </c:pt>
                <c:pt idx="82">
                  <c:v>0.69033717395914329</c:v>
                </c:pt>
                <c:pt idx="83">
                  <c:v>0.69062698805400435</c:v>
                </c:pt>
                <c:pt idx="84">
                  <c:v>0.6911783416978865</c:v>
                </c:pt>
                <c:pt idx="85">
                  <c:v>0.69195589170848948</c:v>
                </c:pt>
                <c:pt idx="86">
                  <c:v>0.69243655898777123</c:v>
                </c:pt>
                <c:pt idx="87">
                  <c:v>0.69296670672227323</c:v>
                </c:pt>
                <c:pt idx="88">
                  <c:v>0.69371598218703612</c:v>
                </c:pt>
                <c:pt idx="89">
                  <c:v>0.69440870856011871</c:v>
                </c:pt>
                <c:pt idx="90">
                  <c:v>0.69730684950872979</c:v>
                </c:pt>
                <c:pt idx="91">
                  <c:v>0.69968897999575885</c:v>
                </c:pt>
                <c:pt idx="92">
                  <c:v>0.70241747366932916</c:v>
                </c:pt>
                <c:pt idx="93">
                  <c:v>0.70421290733017605</c:v>
                </c:pt>
                <c:pt idx="94">
                  <c:v>0.70625574326712381</c:v>
                </c:pt>
                <c:pt idx="95">
                  <c:v>0.70773308828726944</c:v>
                </c:pt>
                <c:pt idx="96">
                  <c:v>0.7088923446667138</c:v>
                </c:pt>
                <c:pt idx="97">
                  <c:v>0.71043330741499966</c:v>
                </c:pt>
                <c:pt idx="98">
                  <c:v>0.71313352654272988</c:v>
                </c:pt>
                <c:pt idx="99">
                  <c:v>0.71598925567258076</c:v>
                </c:pt>
                <c:pt idx="100">
                  <c:v>0.71960132890365447</c:v>
                </c:pt>
                <c:pt idx="101">
                  <c:v>0.7226125680356259</c:v>
                </c:pt>
                <c:pt idx="102">
                  <c:v>0.72476143351947409</c:v>
                </c:pt>
                <c:pt idx="103">
                  <c:v>0.72616809217501943</c:v>
                </c:pt>
                <c:pt idx="104">
                  <c:v>0.72792818265356618</c:v>
                </c:pt>
                <c:pt idx="105">
                  <c:v>0.73054357814377602</c:v>
                </c:pt>
                <c:pt idx="106">
                  <c:v>0.73249452180674346</c:v>
                </c:pt>
                <c:pt idx="107">
                  <c:v>0.73542800593765467</c:v>
                </c:pt>
                <c:pt idx="108">
                  <c:v>0.73815649961122498</c:v>
                </c:pt>
                <c:pt idx="109">
                  <c:v>0.73889163780306777</c:v>
                </c:pt>
                <c:pt idx="110">
                  <c:v>0.73931575599066945</c:v>
                </c:pt>
                <c:pt idx="111">
                  <c:v>0.74148582738389768</c:v>
                </c:pt>
                <c:pt idx="112">
                  <c:v>0.74412949741994772</c:v>
                </c:pt>
                <c:pt idx="113">
                  <c:v>0.74649749063405668</c:v>
                </c:pt>
                <c:pt idx="114">
                  <c:v>0.74902806248674636</c:v>
                </c:pt>
                <c:pt idx="115">
                  <c:v>0.75105676115077402</c:v>
                </c:pt>
                <c:pt idx="116">
                  <c:v>0.75170707570509654</c:v>
                </c:pt>
                <c:pt idx="117">
                  <c:v>0.75202516434579769</c:v>
                </c:pt>
                <c:pt idx="118">
                  <c:v>0.75399731391814517</c:v>
                </c:pt>
                <c:pt idx="119">
                  <c:v>0.75543224711953061</c:v>
                </c:pt>
                <c:pt idx="120">
                  <c:v>0.75698734714073657</c:v>
                </c:pt>
                <c:pt idx="121">
                  <c:v>0.75897363398600415</c:v>
                </c:pt>
                <c:pt idx="122">
                  <c:v>0.7601753021842087</c:v>
                </c:pt>
                <c:pt idx="123">
                  <c:v>0.76062062628119032</c:v>
                </c:pt>
                <c:pt idx="124">
                  <c:v>0.76084682264791126</c:v>
                </c:pt>
                <c:pt idx="125">
                  <c:v>0.7620767653919559</c:v>
                </c:pt>
                <c:pt idx="126">
                  <c:v>0.76367427723192194</c:v>
                </c:pt>
                <c:pt idx="127">
                  <c:v>0.76483353361136641</c:v>
                </c:pt>
                <c:pt idx="128">
                  <c:v>0.76509507316038738</c:v>
                </c:pt>
                <c:pt idx="129">
                  <c:v>0.76510214179684743</c:v>
                </c:pt>
              </c:numCache>
            </c:numRef>
          </c:val>
          <c:smooth val="0"/>
        </c:ser>
        <c:dLbls>
          <c:showLegendKey val="0"/>
          <c:showVal val="0"/>
          <c:showCatName val="0"/>
          <c:showSerName val="0"/>
          <c:showPercent val="0"/>
          <c:showBubbleSize val="0"/>
        </c:dLbls>
        <c:marker val="1"/>
        <c:smooth val="0"/>
        <c:axId val="102817792"/>
        <c:axId val="102819328"/>
      </c:lineChart>
      <c:dateAx>
        <c:axId val="102817792"/>
        <c:scaling>
          <c:orientation val="minMax"/>
        </c:scaling>
        <c:delete val="0"/>
        <c:axPos val="b"/>
        <c:numFmt formatCode="d\-mmm" sourceLinked="1"/>
        <c:majorTickMark val="out"/>
        <c:minorTickMark val="none"/>
        <c:tickLblPos val="nextTo"/>
        <c:crossAx val="102819328"/>
        <c:crosses val="autoZero"/>
        <c:auto val="1"/>
        <c:lblOffset val="100"/>
        <c:baseTimeUnit val="days"/>
      </c:dateAx>
      <c:valAx>
        <c:axId val="102819328"/>
        <c:scaling>
          <c:orientation val="minMax"/>
        </c:scaling>
        <c:delete val="0"/>
        <c:axPos val="l"/>
        <c:majorGridlines/>
        <c:numFmt formatCode="0.0%" sourceLinked="1"/>
        <c:majorTickMark val="out"/>
        <c:minorTickMark val="none"/>
        <c:tickLblPos val="nextTo"/>
        <c:crossAx val="102817792"/>
        <c:crosses val="autoZero"/>
        <c:crossBetween val="between"/>
      </c:valAx>
    </c:plotArea>
    <c:legend>
      <c:legendPos val="r"/>
      <c:layout>
        <c:manualLayout>
          <c:xMode val="edge"/>
          <c:yMode val="edge"/>
          <c:x val="0.65833333333333333"/>
          <c:y val="0.19252515310586177"/>
          <c:w val="0.34166666666666667"/>
          <c:h val="0.61494969378827646"/>
        </c:manualLayout>
      </c:layout>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9741514269479197E-2"/>
          <c:y val="2.6890750533087263E-2"/>
          <c:w val="0.84305992678750208"/>
          <c:h val="0.86154587582790387"/>
        </c:manualLayout>
      </c:layout>
      <c:lineChart>
        <c:grouping val="standard"/>
        <c:varyColors val="0"/>
        <c:ser>
          <c:idx val="0"/>
          <c:order val="0"/>
          <c:tx>
            <c:strRef>
              <c:f>'annexe 5 p'!$B$4</c:f>
              <c:strCache>
                <c:ptCount val="1"/>
                <c:pt idx="0">
                  <c:v>Ensemble des premières propositions (hors PC)</c:v>
                </c:pt>
              </c:strCache>
            </c:strRef>
          </c:tx>
          <c:spPr>
            <a:ln>
              <a:solidFill>
                <a:schemeClr val="accent1">
                  <a:alpha val="50000"/>
                </a:schemeClr>
              </a:solidFill>
            </a:ln>
          </c:spPr>
          <c:marker>
            <c:symbol val="none"/>
          </c:marker>
          <c:cat>
            <c:numRef>
              <c:f>'annexe 5 p'!$A$5:$A$134</c:f>
              <c:numCache>
                <c:formatCode>d\-mmm</c:formatCode>
                <c:ptCount val="130"/>
                <c:pt idx="0">
                  <c:v>43604</c:v>
                </c:pt>
                <c:pt idx="1">
                  <c:v>43605</c:v>
                </c:pt>
                <c:pt idx="2">
                  <c:v>43606</c:v>
                </c:pt>
                <c:pt idx="3">
                  <c:v>43607</c:v>
                </c:pt>
                <c:pt idx="4">
                  <c:v>43608</c:v>
                </c:pt>
                <c:pt idx="5">
                  <c:v>43609</c:v>
                </c:pt>
                <c:pt idx="6">
                  <c:v>43610</c:v>
                </c:pt>
                <c:pt idx="7">
                  <c:v>43611</c:v>
                </c:pt>
                <c:pt idx="8">
                  <c:v>43612</c:v>
                </c:pt>
                <c:pt idx="9">
                  <c:v>43613</c:v>
                </c:pt>
                <c:pt idx="10">
                  <c:v>43614</c:v>
                </c:pt>
                <c:pt idx="11">
                  <c:v>43615</c:v>
                </c:pt>
                <c:pt idx="12">
                  <c:v>43616</c:v>
                </c:pt>
                <c:pt idx="13">
                  <c:v>43617</c:v>
                </c:pt>
                <c:pt idx="14">
                  <c:v>43618</c:v>
                </c:pt>
                <c:pt idx="15">
                  <c:v>43619</c:v>
                </c:pt>
                <c:pt idx="16">
                  <c:v>43620</c:v>
                </c:pt>
                <c:pt idx="17">
                  <c:v>43621</c:v>
                </c:pt>
                <c:pt idx="18">
                  <c:v>43622</c:v>
                </c:pt>
                <c:pt idx="19">
                  <c:v>43623</c:v>
                </c:pt>
                <c:pt idx="20">
                  <c:v>43624</c:v>
                </c:pt>
                <c:pt idx="21">
                  <c:v>43625</c:v>
                </c:pt>
                <c:pt idx="22">
                  <c:v>43626</c:v>
                </c:pt>
                <c:pt idx="23">
                  <c:v>43627</c:v>
                </c:pt>
                <c:pt idx="24">
                  <c:v>43628</c:v>
                </c:pt>
                <c:pt idx="25">
                  <c:v>43629</c:v>
                </c:pt>
                <c:pt idx="26">
                  <c:v>43630</c:v>
                </c:pt>
                <c:pt idx="27">
                  <c:v>43631</c:v>
                </c:pt>
                <c:pt idx="28">
                  <c:v>43632</c:v>
                </c:pt>
                <c:pt idx="29">
                  <c:v>43633</c:v>
                </c:pt>
                <c:pt idx="30">
                  <c:v>43634</c:v>
                </c:pt>
                <c:pt idx="31">
                  <c:v>43635</c:v>
                </c:pt>
                <c:pt idx="32">
                  <c:v>43636</c:v>
                </c:pt>
                <c:pt idx="33">
                  <c:v>43637</c:v>
                </c:pt>
                <c:pt idx="34">
                  <c:v>43638</c:v>
                </c:pt>
                <c:pt idx="35">
                  <c:v>43639</c:v>
                </c:pt>
                <c:pt idx="36">
                  <c:v>43640</c:v>
                </c:pt>
                <c:pt idx="37">
                  <c:v>43641</c:v>
                </c:pt>
                <c:pt idx="38">
                  <c:v>43642</c:v>
                </c:pt>
                <c:pt idx="39">
                  <c:v>43643</c:v>
                </c:pt>
                <c:pt idx="40">
                  <c:v>43644</c:v>
                </c:pt>
                <c:pt idx="41">
                  <c:v>43645</c:v>
                </c:pt>
                <c:pt idx="42">
                  <c:v>43646</c:v>
                </c:pt>
                <c:pt idx="43">
                  <c:v>43647</c:v>
                </c:pt>
                <c:pt idx="44">
                  <c:v>43648</c:v>
                </c:pt>
                <c:pt idx="45">
                  <c:v>43649</c:v>
                </c:pt>
                <c:pt idx="46">
                  <c:v>43650</c:v>
                </c:pt>
                <c:pt idx="47">
                  <c:v>43651</c:v>
                </c:pt>
                <c:pt idx="48">
                  <c:v>43652</c:v>
                </c:pt>
                <c:pt idx="49">
                  <c:v>43653</c:v>
                </c:pt>
                <c:pt idx="50">
                  <c:v>43654</c:v>
                </c:pt>
                <c:pt idx="51">
                  <c:v>43655</c:v>
                </c:pt>
                <c:pt idx="52">
                  <c:v>43656</c:v>
                </c:pt>
                <c:pt idx="53">
                  <c:v>43657</c:v>
                </c:pt>
                <c:pt idx="54">
                  <c:v>43658</c:v>
                </c:pt>
                <c:pt idx="55">
                  <c:v>43659</c:v>
                </c:pt>
                <c:pt idx="56">
                  <c:v>43660</c:v>
                </c:pt>
                <c:pt idx="57">
                  <c:v>43661</c:v>
                </c:pt>
                <c:pt idx="58">
                  <c:v>43662</c:v>
                </c:pt>
                <c:pt idx="59">
                  <c:v>43663</c:v>
                </c:pt>
                <c:pt idx="60">
                  <c:v>43664</c:v>
                </c:pt>
                <c:pt idx="61">
                  <c:v>43665</c:v>
                </c:pt>
                <c:pt idx="62">
                  <c:v>43666</c:v>
                </c:pt>
                <c:pt idx="63">
                  <c:v>43667</c:v>
                </c:pt>
                <c:pt idx="64">
                  <c:v>43668</c:v>
                </c:pt>
                <c:pt idx="65">
                  <c:v>43669</c:v>
                </c:pt>
                <c:pt idx="66">
                  <c:v>43670</c:v>
                </c:pt>
                <c:pt idx="67">
                  <c:v>43671</c:v>
                </c:pt>
                <c:pt idx="68">
                  <c:v>43672</c:v>
                </c:pt>
                <c:pt idx="69">
                  <c:v>43673</c:v>
                </c:pt>
                <c:pt idx="70">
                  <c:v>43674</c:v>
                </c:pt>
                <c:pt idx="71">
                  <c:v>43675</c:v>
                </c:pt>
                <c:pt idx="72">
                  <c:v>43676</c:v>
                </c:pt>
                <c:pt idx="73">
                  <c:v>43677</c:v>
                </c:pt>
                <c:pt idx="74">
                  <c:v>43678</c:v>
                </c:pt>
                <c:pt idx="75">
                  <c:v>43679</c:v>
                </c:pt>
                <c:pt idx="76">
                  <c:v>43680</c:v>
                </c:pt>
                <c:pt idx="77">
                  <c:v>43681</c:v>
                </c:pt>
                <c:pt idx="78">
                  <c:v>43682</c:v>
                </c:pt>
                <c:pt idx="79">
                  <c:v>43683</c:v>
                </c:pt>
                <c:pt idx="80">
                  <c:v>43684</c:v>
                </c:pt>
                <c:pt idx="81">
                  <c:v>43685</c:v>
                </c:pt>
                <c:pt idx="82">
                  <c:v>43686</c:v>
                </c:pt>
                <c:pt idx="83">
                  <c:v>43687</c:v>
                </c:pt>
                <c:pt idx="84">
                  <c:v>43688</c:v>
                </c:pt>
                <c:pt idx="85">
                  <c:v>43689</c:v>
                </c:pt>
                <c:pt idx="86">
                  <c:v>43690</c:v>
                </c:pt>
                <c:pt idx="87">
                  <c:v>43691</c:v>
                </c:pt>
                <c:pt idx="88">
                  <c:v>43692</c:v>
                </c:pt>
                <c:pt idx="89">
                  <c:v>43693</c:v>
                </c:pt>
                <c:pt idx="90">
                  <c:v>43694</c:v>
                </c:pt>
                <c:pt idx="91">
                  <c:v>43695</c:v>
                </c:pt>
                <c:pt idx="92">
                  <c:v>43696</c:v>
                </c:pt>
                <c:pt idx="93">
                  <c:v>43697</c:v>
                </c:pt>
                <c:pt idx="94">
                  <c:v>43698</c:v>
                </c:pt>
                <c:pt idx="95">
                  <c:v>43699</c:v>
                </c:pt>
                <c:pt idx="96">
                  <c:v>43700</c:v>
                </c:pt>
                <c:pt idx="97">
                  <c:v>43701</c:v>
                </c:pt>
                <c:pt idx="98">
                  <c:v>43702</c:v>
                </c:pt>
                <c:pt idx="99">
                  <c:v>43703</c:v>
                </c:pt>
                <c:pt idx="100">
                  <c:v>43704</c:v>
                </c:pt>
                <c:pt idx="101">
                  <c:v>43705</c:v>
                </c:pt>
                <c:pt idx="102">
                  <c:v>43706</c:v>
                </c:pt>
                <c:pt idx="103">
                  <c:v>43707</c:v>
                </c:pt>
                <c:pt idx="104">
                  <c:v>43708</c:v>
                </c:pt>
                <c:pt idx="105">
                  <c:v>43709</c:v>
                </c:pt>
                <c:pt idx="106">
                  <c:v>43710</c:v>
                </c:pt>
                <c:pt idx="107">
                  <c:v>43711</c:v>
                </c:pt>
                <c:pt idx="108">
                  <c:v>43712</c:v>
                </c:pt>
                <c:pt idx="109">
                  <c:v>43713</c:v>
                </c:pt>
                <c:pt idx="110">
                  <c:v>43714</c:v>
                </c:pt>
                <c:pt idx="111">
                  <c:v>43715</c:v>
                </c:pt>
                <c:pt idx="112">
                  <c:v>43716</c:v>
                </c:pt>
                <c:pt idx="113">
                  <c:v>43717</c:v>
                </c:pt>
                <c:pt idx="114">
                  <c:v>43718</c:v>
                </c:pt>
                <c:pt idx="115">
                  <c:v>43719</c:v>
                </c:pt>
                <c:pt idx="116">
                  <c:v>43720</c:v>
                </c:pt>
                <c:pt idx="117">
                  <c:v>43721</c:v>
                </c:pt>
                <c:pt idx="118">
                  <c:v>43722</c:v>
                </c:pt>
                <c:pt idx="119">
                  <c:v>43723</c:v>
                </c:pt>
                <c:pt idx="120">
                  <c:v>43724</c:v>
                </c:pt>
                <c:pt idx="121">
                  <c:v>43725</c:v>
                </c:pt>
                <c:pt idx="122">
                  <c:v>43726</c:v>
                </c:pt>
                <c:pt idx="123">
                  <c:v>43727</c:v>
                </c:pt>
                <c:pt idx="124">
                  <c:v>43728</c:v>
                </c:pt>
                <c:pt idx="125">
                  <c:v>43729</c:v>
                </c:pt>
                <c:pt idx="126">
                  <c:v>43730</c:v>
                </c:pt>
                <c:pt idx="127">
                  <c:v>43731</c:v>
                </c:pt>
                <c:pt idx="128">
                  <c:v>43732</c:v>
                </c:pt>
                <c:pt idx="129">
                  <c:v>43733</c:v>
                </c:pt>
              </c:numCache>
            </c:numRef>
          </c:cat>
          <c:val>
            <c:numRef>
              <c:f>'annexe 5 p'!$B$5:$B$134</c:f>
              <c:numCache>
                <c:formatCode>0.0%</c:formatCode>
                <c:ptCount val="130"/>
                <c:pt idx="0">
                  <c:v>0.33161126288171811</c:v>
                </c:pt>
                <c:pt idx="1">
                  <c:v>0.35701856409978994</c:v>
                </c:pt>
                <c:pt idx="2">
                  <c:v>0.38373319628898328</c:v>
                </c:pt>
                <c:pt idx="3">
                  <c:v>0.40364970742834472</c:v>
                </c:pt>
                <c:pt idx="4">
                  <c:v>0.43151839730239017</c:v>
                </c:pt>
                <c:pt idx="5">
                  <c:v>0.48654350707311134</c:v>
                </c:pt>
                <c:pt idx="6">
                  <c:v>0.50495433357676733</c:v>
                </c:pt>
                <c:pt idx="7">
                  <c:v>0.52055214447359643</c:v>
                </c:pt>
                <c:pt idx="8">
                  <c:v>0.53562702298197684</c:v>
                </c:pt>
                <c:pt idx="9">
                  <c:v>0.56554236203150221</c:v>
                </c:pt>
                <c:pt idx="10">
                  <c:v>0.57819191618656063</c:v>
                </c:pt>
                <c:pt idx="11">
                  <c:v>0.58865056395553272</c:v>
                </c:pt>
                <c:pt idx="12">
                  <c:v>0.60118290912697336</c:v>
                </c:pt>
                <c:pt idx="13">
                  <c:v>0.6090178788780396</c:v>
                </c:pt>
                <c:pt idx="14">
                  <c:v>0.61610451434908442</c:v>
                </c:pt>
                <c:pt idx="15">
                  <c:v>0.62332639095507292</c:v>
                </c:pt>
                <c:pt idx="16">
                  <c:v>0.62893439001740103</c:v>
                </c:pt>
                <c:pt idx="17">
                  <c:v>0.63347849215150609</c:v>
                </c:pt>
                <c:pt idx="18">
                  <c:v>0.63767998341042076</c:v>
                </c:pt>
                <c:pt idx="19">
                  <c:v>0.64094380280039309</c:v>
                </c:pt>
                <c:pt idx="20">
                  <c:v>0.64386501131517493</c:v>
                </c:pt>
                <c:pt idx="21">
                  <c:v>0.64694850919188918</c:v>
                </c:pt>
                <c:pt idx="22">
                  <c:v>0.64918449595629002</c:v>
                </c:pt>
                <c:pt idx="23">
                  <c:v>0.65151965955298297</c:v>
                </c:pt>
                <c:pt idx="24">
                  <c:v>0.65353926050147415</c:v>
                </c:pt>
                <c:pt idx="25">
                  <c:v>0.65544165246634745</c:v>
                </c:pt>
                <c:pt idx="26">
                  <c:v>0.65678504774012059</c:v>
                </c:pt>
                <c:pt idx="27">
                  <c:v>0.65799320187895016</c:v>
                </c:pt>
                <c:pt idx="28">
                  <c:v>0.6590120184288587</c:v>
                </c:pt>
                <c:pt idx="29">
                  <c:v>0.65995870637346388</c:v>
                </c:pt>
                <c:pt idx="30">
                  <c:v>0.66093244254505779</c:v>
                </c:pt>
                <c:pt idx="31">
                  <c:v>0.66168077682507909</c:v>
                </c:pt>
                <c:pt idx="32">
                  <c:v>0.66246517540775207</c:v>
                </c:pt>
                <c:pt idx="33">
                  <c:v>0.66309630070415548</c:v>
                </c:pt>
                <c:pt idx="34">
                  <c:v>0.6636643134709187</c:v>
                </c:pt>
                <c:pt idx="35">
                  <c:v>0.66468313002082713</c:v>
                </c:pt>
                <c:pt idx="36">
                  <c:v>0.66547654467916295</c:v>
                </c:pt>
                <c:pt idx="37">
                  <c:v>0.6663150397158133</c:v>
                </c:pt>
                <c:pt idx="38">
                  <c:v>0.66716255082812659</c:v>
                </c:pt>
                <c:pt idx="39">
                  <c:v>0.66785678865417042</c:v>
                </c:pt>
                <c:pt idx="40">
                  <c:v>0.66842480142093352</c:v>
                </c:pt>
                <c:pt idx="41">
                  <c:v>0.66901986241468536</c:v>
                </c:pt>
                <c:pt idx="42">
                  <c:v>0.67045341844508755</c:v>
                </c:pt>
                <c:pt idx="43">
                  <c:v>0.67190500662681563</c:v>
                </c:pt>
                <c:pt idx="44">
                  <c:v>0.67337462695986949</c:v>
                </c:pt>
                <c:pt idx="45">
                  <c:v>0.674672941855328</c:v>
                </c:pt>
                <c:pt idx="46">
                  <c:v>0.67561061372427034</c:v>
                </c:pt>
                <c:pt idx="47">
                  <c:v>0.67621469079368512</c:v>
                </c:pt>
                <c:pt idx="48">
                  <c:v>0.67763021467276152</c:v>
                </c:pt>
                <c:pt idx="49">
                  <c:v>0.67970391207523018</c:v>
                </c:pt>
                <c:pt idx="50">
                  <c:v>0.68225546148783278</c:v>
                </c:pt>
                <c:pt idx="51">
                  <c:v>0.68447341610090795</c:v>
                </c:pt>
                <c:pt idx="52">
                  <c:v>0.6878634605501609</c:v>
                </c:pt>
                <c:pt idx="53">
                  <c:v>0.68929701658056319</c:v>
                </c:pt>
                <c:pt idx="54">
                  <c:v>0.69008141516323607</c:v>
                </c:pt>
                <c:pt idx="55">
                  <c:v>0.69211904826305304</c:v>
                </c:pt>
                <c:pt idx="56">
                  <c:v>0.69315589696428737</c:v>
                </c:pt>
                <c:pt idx="57">
                  <c:v>0.6950041924751833</c:v>
                </c:pt>
                <c:pt idx="58">
                  <c:v>0.69940403739868184</c:v>
                </c:pt>
                <c:pt idx="59">
                  <c:v>0.70122528468258905</c:v>
                </c:pt>
                <c:pt idx="60">
                  <c:v>0.70418255750002257</c:v>
                </c:pt>
                <c:pt idx="61">
                  <c:v>0.70480466672076314</c:v>
                </c:pt>
                <c:pt idx="62">
                  <c:v>0.70576938681669421</c:v>
                </c:pt>
                <c:pt idx="63">
                  <c:v>0.70729310360372544</c:v>
                </c:pt>
                <c:pt idx="64">
                  <c:v>0.70848322559122912</c:v>
                </c:pt>
                <c:pt idx="65">
                  <c:v>0.70964629935174417</c:v>
                </c:pt>
                <c:pt idx="66">
                  <c:v>0.71080035703659628</c:v>
                </c:pt>
                <c:pt idx="67">
                  <c:v>0.71098067854985436</c:v>
                </c:pt>
                <c:pt idx="68">
                  <c:v>0.71121509651708992</c:v>
                </c:pt>
                <c:pt idx="69">
                  <c:v>0.71170196460288693</c:v>
                </c:pt>
                <c:pt idx="70">
                  <c:v>0.71240521850459371</c:v>
                </c:pt>
                <c:pt idx="71">
                  <c:v>0.71330682607088436</c:v>
                </c:pt>
                <c:pt idx="72">
                  <c:v>0.71366746909740064</c:v>
                </c:pt>
                <c:pt idx="73">
                  <c:v>0.71397401566993945</c:v>
                </c:pt>
                <c:pt idx="74">
                  <c:v>0.71412728895620892</c:v>
                </c:pt>
                <c:pt idx="75">
                  <c:v>0.71419941756151217</c:v>
                </c:pt>
                <c:pt idx="76">
                  <c:v>0.71436170692344447</c:v>
                </c:pt>
                <c:pt idx="77">
                  <c:v>0.71485759108490443</c:v>
                </c:pt>
                <c:pt idx="78">
                  <c:v>0.71521823411142071</c:v>
                </c:pt>
                <c:pt idx="79">
                  <c:v>0.71533544309503849</c:v>
                </c:pt>
                <c:pt idx="80">
                  <c:v>0.71547068422998206</c:v>
                </c:pt>
                <c:pt idx="81">
                  <c:v>0.71571411827288056</c:v>
                </c:pt>
                <c:pt idx="82">
                  <c:v>0.71577723080252087</c:v>
                </c:pt>
                <c:pt idx="83">
                  <c:v>0.7159034558618016</c:v>
                </c:pt>
                <c:pt idx="84">
                  <c:v>0.71608377737505968</c:v>
                </c:pt>
                <c:pt idx="85">
                  <c:v>0.71634524356928408</c:v>
                </c:pt>
                <c:pt idx="86">
                  <c:v>0.71641737217458734</c:v>
                </c:pt>
                <c:pt idx="87">
                  <c:v>0.71649851685555344</c:v>
                </c:pt>
                <c:pt idx="88">
                  <c:v>0.71685014380640677</c:v>
                </c:pt>
                <c:pt idx="89">
                  <c:v>0.71704849747099075</c:v>
                </c:pt>
                <c:pt idx="90">
                  <c:v>0.71883368045224638</c:v>
                </c:pt>
                <c:pt idx="91">
                  <c:v>0.71984348092649197</c:v>
                </c:pt>
                <c:pt idx="92">
                  <c:v>0.72121392442725374</c:v>
                </c:pt>
                <c:pt idx="93">
                  <c:v>0.7224401107174091</c:v>
                </c:pt>
                <c:pt idx="94">
                  <c:v>0.72351302372129511</c:v>
                </c:pt>
                <c:pt idx="95">
                  <c:v>0.724099068639384</c:v>
                </c:pt>
                <c:pt idx="96">
                  <c:v>0.72456790457385523</c:v>
                </c:pt>
                <c:pt idx="97">
                  <c:v>0.7259203159232912</c:v>
                </c:pt>
                <c:pt idx="98">
                  <c:v>0.72867923507614074</c:v>
                </c:pt>
                <c:pt idx="99">
                  <c:v>0.73151028283429353</c:v>
                </c:pt>
                <c:pt idx="100">
                  <c:v>0.73618962610334227</c:v>
                </c:pt>
                <c:pt idx="101">
                  <c:v>0.73891248095354012</c:v>
                </c:pt>
                <c:pt idx="102">
                  <c:v>0.74021079584899874</c:v>
                </c:pt>
                <c:pt idx="103">
                  <c:v>0.74104929088564908</c:v>
                </c:pt>
                <c:pt idx="104">
                  <c:v>0.74257300767268042</c:v>
                </c:pt>
                <c:pt idx="105">
                  <c:v>0.74469178545346348</c:v>
                </c:pt>
                <c:pt idx="106">
                  <c:v>0.7464950005860449</c:v>
                </c:pt>
                <c:pt idx="107">
                  <c:v>0.74956046631143325</c:v>
                </c:pt>
                <c:pt idx="108">
                  <c:v>0.75185956560547451</c:v>
                </c:pt>
                <c:pt idx="109">
                  <c:v>0.75190464598378914</c:v>
                </c:pt>
                <c:pt idx="110">
                  <c:v>0.75200382281608102</c:v>
                </c:pt>
                <c:pt idx="111">
                  <c:v>0.75444717932072891</c:v>
                </c:pt>
                <c:pt idx="112">
                  <c:v>0.75646678026921998</c:v>
                </c:pt>
                <c:pt idx="113">
                  <c:v>0.7585134294446999</c:v>
                </c:pt>
                <c:pt idx="114">
                  <c:v>0.76106497885730262</c:v>
                </c:pt>
                <c:pt idx="115">
                  <c:v>0.76376078548051174</c:v>
                </c:pt>
                <c:pt idx="116">
                  <c:v>0.76388701053979247</c:v>
                </c:pt>
                <c:pt idx="117">
                  <c:v>0.76394110699376994</c:v>
                </c:pt>
                <c:pt idx="118">
                  <c:v>0.7665647850116758</c:v>
                </c:pt>
                <c:pt idx="119">
                  <c:v>0.76826882331196522</c:v>
                </c:pt>
                <c:pt idx="120">
                  <c:v>0.76968434719104162</c:v>
                </c:pt>
                <c:pt idx="121">
                  <c:v>0.77155969092892629</c:v>
                </c:pt>
                <c:pt idx="122">
                  <c:v>0.77313750416993499</c:v>
                </c:pt>
                <c:pt idx="123">
                  <c:v>0.77348913112078832</c:v>
                </c:pt>
                <c:pt idx="124">
                  <c:v>0.77357027580175453</c:v>
                </c:pt>
                <c:pt idx="125">
                  <c:v>0.77594150370109904</c:v>
                </c:pt>
                <c:pt idx="126">
                  <c:v>0.77797913680091602</c:v>
                </c:pt>
                <c:pt idx="127">
                  <c:v>0.77990857699277816</c:v>
                </c:pt>
                <c:pt idx="128">
                  <c:v>0.78087329708870912</c:v>
                </c:pt>
                <c:pt idx="129">
                  <c:v>0.78102657037497858</c:v>
                </c:pt>
              </c:numCache>
            </c:numRef>
          </c:val>
          <c:smooth val="0"/>
        </c:ser>
        <c:ser>
          <c:idx val="1"/>
          <c:order val="1"/>
          <c:tx>
            <c:strRef>
              <c:f>'annexe 5 p'!$C$4</c:f>
              <c:strCache>
                <c:ptCount val="1"/>
                <c:pt idx="0">
                  <c:v>Ensemble des premières propositions (dont PC)</c:v>
                </c:pt>
              </c:strCache>
            </c:strRef>
          </c:tx>
          <c:spPr>
            <a:ln>
              <a:solidFill>
                <a:schemeClr val="accent1"/>
              </a:solidFill>
            </a:ln>
          </c:spPr>
          <c:marker>
            <c:symbol val="none"/>
          </c:marker>
          <c:cat>
            <c:numRef>
              <c:f>'annexe 5 p'!$A$5:$A$134</c:f>
              <c:numCache>
                <c:formatCode>d\-mmm</c:formatCode>
                <c:ptCount val="130"/>
                <c:pt idx="0">
                  <c:v>43604</c:v>
                </c:pt>
                <c:pt idx="1">
                  <c:v>43605</c:v>
                </c:pt>
                <c:pt idx="2">
                  <c:v>43606</c:v>
                </c:pt>
                <c:pt idx="3">
                  <c:v>43607</c:v>
                </c:pt>
                <c:pt idx="4">
                  <c:v>43608</c:v>
                </c:pt>
                <c:pt idx="5">
                  <c:v>43609</c:v>
                </c:pt>
                <c:pt idx="6">
                  <c:v>43610</c:v>
                </c:pt>
                <c:pt idx="7">
                  <c:v>43611</c:v>
                </c:pt>
                <c:pt idx="8">
                  <c:v>43612</c:v>
                </c:pt>
                <c:pt idx="9">
                  <c:v>43613</c:v>
                </c:pt>
                <c:pt idx="10">
                  <c:v>43614</c:v>
                </c:pt>
                <c:pt idx="11">
                  <c:v>43615</c:v>
                </c:pt>
                <c:pt idx="12">
                  <c:v>43616</c:v>
                </c:pt>
                <c:pt idx="13">
                  <c:v>43617</c:v>
                </c:pt>
                <c:pt idx="14">
                  <c:v>43618</c:v>
                </c:pt>
                <c:pt idx="15">
                  <c:v>43619</c:v>
                </c:pt>
                <c:pt idx="16">
                  <c:v>43620</c:v>
                </c:pt>
                <c:pt idx="17">
                  <c:v>43621</c:v>
                </c:pt>
                <c:pt idx="18">
                  <c:v>43622</c:v>
                </c:pt>
                <c:pt idx="19">
                  <c:v>43623</c:v>
                </c:pt>
                <c:pt idx="20">
                  <c:v>43624</c:v>
                </c:pt>
                <c:pt idx="21">
                  <c:v>43625</c:v>
                </c:pt>
                <c:pt idx="22">
                  <c:v>43626</c:v>
                </c:pt>
                <c:pt idx="23">
                  <c:v>43627</c:v>
                </c:pt>
                <c:pt idx="24">
                  <c:v>43628</c:v>
                </c:pt>
                <c:pt idx="25">
                  <c:v>43629</c:v>
                </c:pt>
                <c:pt idx="26">
                  <c:v>43630</c:v>
                </c:pt>
                <c:pt idx="27">
                  <c:v>43631</c:v>
                </c:pt>
                <c:pt idx="28">
                  <c:v>43632</c:v>
                </c:pt>
                <c:pt idx="29">
                  <c:v>43633</c:v>
                </c:pt>
                <c:pt idx="30">
                  <c:v>43634</c:v>
                </c:pt>
                <c:pt idx="31">
                  <c:v>43635</c:v>
                </c:pt>
                <c:pt idx="32">
                  <c:v>43636</c:v>
                </c:pt>
                <c:pt idx="33">
                  <c:v>43637</c:v>
                </c:pt>
                <c:pt idx="34">
                  <c:v>43638</c:v>
                </c:pt>
                <c:pt idx="35">
                  <c:v>43639</c:v>
                </c:pt>
                <c:pt idx="36">
                  <c:v>43640</c:v>
                </c:pt>
                <c:pt idx="37">
                  <c:v>43641</c:v>
                </c:pt>
                <c:pt idx="38">
                  <c:v>43642</c:v>
                </c:pt>
                <c:pt idx="39">
                  <c:v>43643</c:v>
                </c:pt>
                <c:pt idx="40">
                  <c:v>43644</c:v>
                </c:pt>
                <c:pt idx="41">
                  <c:v>43645</c:v>
                </c:pt>
                <c:pt idx="42">
                  <c:v>43646</c:v>
                </c:pt>
                <c:pt idx="43">
                  <c:v>43647</c:v>
                </c:pt>
                <c:pt idx="44">
                  <c:v>43648</c:v>
                </c:pt>
                <c:pt idx="45">
                  <c:v>43649</c:v>
                </c:pt>
                <c:pt idx="46">
                  <c:v>43650</c:v>
                </c:pt>
                <c:pt idx="47">
                  <c:v>43651</c:v>
                </c:pt>
                <c:pt idx="48">
                  <c:v>43652</c:v>
                </c:pt>
                <c:pt idx="49">
                  <c:v>43653</c:v>
                </c:pt>
                <c:pt idx="50">
                  <c:v>43654</c:v>
                </c:pt>
                <c:pt idx="51">
                  <c:v>43655</c:v>
                </c:pt>
                <c:pt idx="52">
                  <c:v>43656</c:v>
                </c:pt>
                <c:pt idx="53">
                  <c:v>43657</c:v>
                </c:pt>
                <c:pt idx="54">
                  <c:v>43658</c:v>
                </c:pt>
                <c:pt idx="55">
                  <c:v>43659</c:v>
                </c:pt>
                <c:pt idx="56">
                  <c:v>43660</c:v>
                </c:pt>
                <c:pt idx="57">
                  <c:v>43661</c:v>
                </c:pt>
                <c:pt idx="58">
                  <c:v>43662</c:v>
                </c:pt>
                <c:pt idx="59">
                  <c:v>43663</c:v>
                </c:pt>
                <c:pt idx="60">
                  <c:v>43664</c:v>
                </c:pt>
                <c:pt idx="61">
                  <c:v>43665</c:v>
                </c:pt>
                <c:pt idx="62">
                  <c:v>43666</c:v>
                </c:pt>
                <c:pt idx="63">
                  <c:v>43667</c:v>
                </c:pt>
                <c:pt idx="64">
                  <c:v>43668</c:v>
                </c:pt>
                <c:pt idx="65">
                  <c:v>43669</c:v>
                </c:pt>
                <c:pt idx="66">
                  <c:v>43670</c:v>
                </c:pt>
                <c:pt idx="67">
                  <c:v>43671</c:v>
                </c:pt>
                <c:pt idx="68">
                  <c:v>43672</c:v>
                </c:pt>
                <c:pt idx="69">
                  <c:v>43673</c:v>
                </c:pt>
                <c:pt idx="70">
                  <c:v>43674</c:v>
                </c:pt>
                <c:pt idx="71">
                  <c:v>43675</c:v>
                </c:pt>
                <c:pt idx="72">
                  <c:v>43676</c:v>
                </c:pt>
                <c:pt idx="73">
                  <c:v>43677</c:v>
                </c:pt>
                <c:pt idx="74">
                  <c:v>43678</c:v>
                </c:pt>
                <c:pt idx="75">
                  <c:v>43679</c:v>
                </c:pt>
                <c:pt idx="76">
                  <c:v>43680</c:v>
                </c:pt>
                <c:pt idx="77">
                  <c:v>43681</c:v>
                </c:pt>
                <c:pt idx="78">
                  <c:v>43682</c:v>
                </c:pt>
                <c:pt idx="79">
                  <c:v>43683</c:v>
                </c:pt>
                <c:pt idx="80">
                  <c:v>43684</c:v>
                </c:pt>
                <c:pt idx="81">
                  <c:v>43685</c:v>
                </c:pt>
                <c:pt idx="82">
                  <c:v>43686</c:v>
                </c:pt>
                <c:pt idx="83">
                  <c:v>43687</c:v>
                </c:pt>
                <c:pt idx="84">
                  <c:v>43688</c:v>
                </c:pt>
                <c:pt idx="85">
                  <c:v>43689</c:v>
                </c:pt>
                <c:pt idx="86">
                  <c:v>43690</c:v>
                </c:pt>
                <c:pt idx="87">
                  <c:v>43691</c:v>
                </c:pt>
                <c:pt idx="88">
                  <c:v>43692</c:v>
                </c:pt>
                <c:pt idx="89">
                  <c:v>43693</c:v>
                </c:pt>
                <c:pt idx="90">
                  <c:v>43694</c:v>
                </c:pt>
                <c:pt idx="91">
                  <c:v>43695</c:v>
                </c:pt>
                <c:pt idx="92">
                  <c:v>43696</c:v>
                </c:pt>
                <c:pt idx="93">
                  <c:v>43697</c:v>
                </c:pt>
                <c:pt idx="94">
                  <c:v>43698</c:v>
                </c:pt>
                <c:pt idx="95">
                  <c:v>43699</c:v>
                </c:pt>
                <c:pt idx="96">
                  <c:v>43700</c:v>
                </c:pt>
                <c:pt idx="97">
                  <c:v>43701</c:v>
                </c:pt>
                <c:pt idx="98">
                  <c:v>43702</c:v>
                </c:pt>
                <c:pt idx="99">
                  <c:v>43703</c:v>
                </c:pt>
                <c:pt idx="100">
                  <c:v>43704</c:v>
                </c:pt>
                <c:pt idx="101">
                  <c:v>43705</c:v>
                </c:pt>
                <c:pt idx="102">
                  <c:v>43706</c:v>
                </c:pt>
                <c:pt idx="103">
                  <c:v>43707</c:v>
                </c:pt>
                <c:pt idx="104">
                  <c:v>43708</c:v>
                </c:pt>
                <c:pt idx="105">
                  <c:v>43709</c:v>
                </c:pt>
                <c:pt idx="106">
                  <c:v>43710</c:v>
                </c:pt>
                <c:pt idx="107">
                  <c:v>43711</c:v>
                </c:pt>
                <c:pt idx="108">
                  <c:v>43712</c:v>
                </c:pt>
                <c:pt idx="109">
                  <c:v>43713</c:v>
                </c:pt>
                <c:pt idx="110">
                  <c:v>43714</c:v>
                </c:pt>
                <c:pt idx="111">
                  <c:v>43715</c:v>
                </c:pt>
                <c:pt idx="112">
                  <c:v>43716</c:v>
                </c:pt>
                <c:pt idx="113">
                  <c:v>43717</c:v>
                </c:pt>
                <c:pt idx="114">
                  <c:v>43718</c:v>
                </c:pt>
                <c:pt idx="115">
                  <c:v>43719</c:v>
                </c:pt>
                <c:pt idx="116">
                  <c:v>43720</c:v>
                </c:pt>
                <c:pt idx="117">
                  <c:v>43721</c:v>
                </c:pt>
                <c:pt idx="118">
                  <c:v>43722</c:v>
                </c:pt>
                <c:pt idx="119">
                  <c:v>43723</c:v>
                </c:pt>
                <c:pt idx="120">
                  <c:v>43724</c:v>
                </c:pt>
                <c:pt idx="121">
                  <c:v>43725</c:v>
                </c:pt>
                <c:pt idx="122">
                  <c:v>43726</c:v>
                </c:pt>
                <c:pt idx="123">
                  <c:v>43727</c:v>
                </c:pt>
                <c:pt idx="124">
                  <c:v>43728</c:v>
                </c:pt>
                <c:pt idx="125">
                  <c:v>43729</c:v>
                </c:pt>
                <c:pt idx="126">
                  <c:v>43730</c:v>
                </c:pt>
                <c:pt idx="127">
                  <c:v>43731</c:v>
                </c:pt>
                <c:pt idx="128">
                  <c:v>43732</c:v>
                </c:pt>
                <c:pt idx="129">
                  <c:v>43733</c:v>
                </c:pt>
              </c:numCache>
            </c:numRef>
          </c:cat>
          <c:val>
            <c:numRef>
              <c:f>'annexe 5 p'!$C$5:$C$134</c:f>
              <c:numCache>
                <c:formatCode>0.0%</c:formatCode>
                <c:ptCount val="130"/>
                <c:pt idx="0">
                  <c:v>0.33161126288171811</c:v>
                </c:pt>
                <c:pt idx="1">
                  <c:v>0.35701856409978994</c:v>
                </c:pt>
                <c:pt idx="2">
                  <c:v>0.38373319628898328</c:v>
                </c:pt>
                <c:pt idx="3">
                  <c:v>0.40364970742834472</c:v>
                </c:pt>
                <c:pt idx="4">
                  <c:v>0.43151839730239017</c:v>
                </c:pt>
                <c:pt idx="5">
                  <c:v>0.48654350707311134</c:v>
                </c:pt>
                <c:pt idx="6">
                  <c:v>0.50495433357676733</c:v>
                </c:pt>
                <c:pt idx="7">
                  <c:v>0.52055214447359643</c:v>
                </c:pt>
                <c:pt idx="8">
                  <c:v>0.53562702298197684</c:v>
                </c:pt>
                <c:pt idx="9">
                  <c:v>0.56554236203150221</c:v>
                </c:pt>
                <c:pt idx="10">
                  <c:v>0.57819191618656063</c:v>
                </c:pt>
                <c:pt idx="11">
                  <c:v>0.58865056395553272</c:v>
                </c:pt>
                <c:pt idx="12">
                  <c:v>0.60118290912697336</c:v>
                </c:pt>
                <c:pt idx="13">
                  <c:v>0.6090178788780396</c:v>
                </c:pt>
                <c:pt idx="14">
                  <c:v>0.61610451434908442</c:v>
                </c:pt>
                <c:pt idx="15">
                  <c:v>0.62332639095507292</c:v>
                </c:pt>
                <c:pt idx="16">
                  <c:v>0.62893439001740103</c:v>
                </c:pt>
                <c:pt idx="17">
                  <c:v>0.63347849215150609</c:v>
                </c:pt>
                <c:pt idx="18">
                  <c:v>0.63767998341042076</c:v>
                </c:pt>
                <c:pt idx="19">
                  <c:v>0.64094380280039309</c:v>
                </c:pt>
                <c:pt idx="20">
                  <c:v>0.64386501131517493</c:v>
                </c:pt>
                <c:pt idx="21">
                  <c:v>0.64694850919188918</c:v>
                </c:pt>
                <c:pt idx="22">
                  <c:v>0.64918449595629002</c:v>
                </c:pt>
                <c:pt idx="23">
                  <c:v>0.65151965955298297</c:v>
                </c:pt>
                <c:pt idx="24">
                  <c:v>0.65353926050147415</c:v>
                </c:pt>
                <c:pt idx="25">
                  <c:v>0.65544165246634745</c:v>
                </c:pt>
                <c:pt idx="26">
                  <c:v>0.65678504774012059</c:v>
                </c:pt>
                <c:pt idx="27">
                  <c:v>0.65799320187895016</c:v>
                </c:pt>
                <c:pt idx="28">
                  <c:v>0.6590120184288587</c:v>
                </c:pt>
                <c:pt idx="29">
                  <c:v>0.66355612056296376</c:v>
                </c:pt>
                <c:pt idx="30">
                  <c:v>0.66713550260113785</c:v>
                </c:pt>
                <c:pt idx="31">
                  <c:v>0.67017392009953747</c:v>
                </c:pt>
                <c:pt idx="32">
                  <c:v>0.67247301939357873</c:v>
                </c:pt>
                <c:pt idx="33">
                  <c:v>0.67392460757530681</c:v>
                </c:pt>
                <c:pt idx="34">
                  <c:v>0.67518685816811375</c:v>
                </c:pt>
                <c:pt idx="35">
                  <c:v>0.67757611821878405</c:v>
                </c:pt>
                <c:pt idx="36">
                  <c:v>0.67955063878896071</c:v>
                </c:pt>
                <c:pt idx="37">
                  <c:v>0.68165138441841799</c:v>
                </c:pt>
                <c:pt idx="38">
                  <c:v>0.68340050309702194</c:v>
                </c:pt>
                <c:pt idx="39">
                  <c:v>0.68468980191681772</c:v>
                </c:pt>
                <c:pt idx="40">
                  <c:v>0.68551928087780512</c:v>
                </c:pt>
                <c:pt idx="41">
                  <c:v>0.6864659688224104</c:v>
                </c:pt>
                <c:pt idx="42">
                  <c:v>0.68902653431067595</c:v>
                </c:pt>
                <c:pt idx="43">
                  <c:v>0.69127153715073975</c:v>
                </c:pt>
                <c:pt idx="44">
                  <c:v>0.69371489365538752</c:v>
                </c:pt>
                <c:pt idx="45">
                  <c:v>0.69568941422556418</c:v>
                </c:pt>
                <c:pt idx="46">
                  <c:v>0.69710493810464058</c:v>
                </c:pt>
                <c:pt idx="47">
                  <c:v>0.69802457782225713</c:v>
                </c:pt>
                <c:pt idx="48">
                  <c:v>0.69987287333315307</c:v>
                </c:pt>
                <c:pt idx="49">
                  <c:v>0.70260474425901387</c:v>
                </c:pt>
                <c:pt idx="50">
                  <c:v>0.70555300100078444</c:v>
                </c:pt>
                <c:pt idx="51">
                  <c:v>0.70841109698592586</c:v>
                </c:pt>
                <c:pt idx="52">
                  <c:v>0.71242325065591949</c:v>
                </c:pt>
                <c:pt idx="53">
                  <c:v>0.71443383552874773</c:v>
                </c:pt>
                <c:pt idx="54">
                  <c:v>0.71546166815431911</c:v>
                </c:pt>
                <c:pt idx="55">
                  <c:v>0.71773371922137175</c:v>
                </c:pt>
                <c:pt idx="56">
                  <c:v>0.7192213717057514</c:v>
                </c:pt>
                <c:pt idx="57">
                  <c:v>0.72138522986484899</c:v>
                </c:pt>
                <c:pt idx="58">
                  <c:v>0.72663258590066093</c:v>
                </c:pt>
                <c:pt idx="59">
                  <c:v>0.72940052112917331</c:v>
                </c:pt>
                <c:pt idx="60">
                  <c:v>0.73297088709168445</c:v>
                </c:pt>
                <c:pt idx="61">
                  <c:v>0.73385446250664932</c:v>
                </c:pt>
                <c:pt idx="62">
                  <c:v>0.73494540766186112</c:v>
                </c:pt>
                <c:pt idx="63">
                  <c:v>0.7367846870970941</c:v>
                </c:pt>
                <c:pt idx="64">
                  <c:v>0.73819119490050755</c:v>
                </c:pt>
                <c:pt idx="65">
                  <c:v>0.73949852587162912</c:v>
                </c:pt>
                <c:pt idx="66">
                  <c:v>0.74084192114540226</c:v>
                </c:pt>
                <c:pt idx="67">
                  <c:v>0.74122961239890728</c:v>
                </c:pt>
                <c:pt idx="68">
                  <c:v>0.7415181268201203</c:v>
                </c:pt>
                <c:pt idx="69">
                  <c:v>0.74211318781387214</c:v>
                </c:pt>
                <c:pt idx="70">
                  <c:v>0.74303282753148869</c:v>
                </c:pt>
                <c:pt idx="71">
                  <c:v>0.74408770838404881</c:v>
                </c:pt>
                <c:pt idx="72">
                  <c:v>0.74450244786454245</c:v>
                </c:pt>
                <c:pt idx="73">
                  <c:v>0.74487210696672168</c:v>
                </c:pt>
                <c:pt idx="74">
                  <c:v>0.74517865353926049</c:v>
                </c:pt>
                <c:pt idx="75">
                  <c:v>0.74532291074986701</c:v>
                </c:pt>
                <c:pt idx="76">
                  <c:v>0.74559339301975425</c:v>
                </c:pt>
                <c:pt idx="77">
                  <c:v>0.74620648616483187</c:v>
                </c:pt>
                <c:pt idx="78">
                  <c:v>0.74664827387231436</c:v>
                </c:pt>
                <c:pt idx="79">
                  <c:v>0.74689170791521287</c:v>
                </c:pt>
                <c:pt idx="80">
                  <c:v>0.74712612588244842</c:v>
                </c:pt>
                <c:pt idx="81">
                  <c:v>0.74741464030366145</c:v>
                </c:pt>
                <c:pt idx="82">
                  <c:v>0.74755889751426796</c:v>
                </c:pt>
                <c:pt idx="83">
                  <c:v>0.747748235103189</c:v>
                </c:pt>
                <c:pt idx="84">
                  <c:v>0.74800970129741329</c:v>
                </c:pt>
                <c:pt idx="85">
                  <c:v>0.74835231217260378</c:v>
                </c:pt>
                <c:pt idx="86">
                  <c:v>0.7484965693832103</c:v>
                </c:pt>
                <c:pt idx="87">
                  <c:v>0.74866787482080555</c:v>
                </c:pt>
                <c:pt idx="88">
                  <c:v>0.74910966252828792</c:v>
                </c:pt>
                <c:pt idx="89">
                  <c:v>0.74938014479817516</c:v>
                </c:pt>
                <c:pt idx="90">
                  <c:v>0.75130056891437436</c:v>
                </c:pt>
                <c:pt idx="91">
                  <c:v>0.75260789988549581</c:v>
                </c:pt>
                <c:pt idx="92">
                  <c:v>0.75476274196893056</c:v>
                </c:pt>
                <c:pt idx="93">
                  <c:v>0.75624137837764738</c:v>
                </c:pt>
                <c:pt idx="94">
                  <c:v>0.75754870934876883</c:v>
                </c:pt>
                <c:pt idx="95">
                  <c:v>0.75831507578011592</c:v>
                </c:pt>
                <c:pt idx="96">
                  <c:v>0.75886505639555324</c:v>
                </c:pt>
                <c:pt idx="97">
                  <c:v>0.76031664457728132</c:v>
                </c:pt>
                <c:pt idx="98">
                  <c:v>0.76330096562170346</c:v>
                </c:pt>
                <c:pt idx="99">
                  <c:v>0.76636643134709181</c:v>
                </c:pt>
                <c:pt idx="100">
                  <c:v>0.77148756232362303</c:v>
                </c:pt>
                <c:pt idx="101">
                  <c:v>0.77452597982202265</c:v>
                </c:pt>
                <c:pt idx="102">
                  <c:v>0.77612182521435724</c:v>
                </c:pt>
                <c:pt idx="103">
                  <c:v>0.77707752923462536</c:v>
                </c:pt>
                <c:pt idx="104">
                  <c:v>0.77878156753491479</c:v>
                </c:pt>
                <c:pt idx="105">
                  <c:v>0.7812519722665513</c:v>
                </c:pt>
                <c:pt idx="106">
                  <c:v>0.78342484650131183</c:v>
                </c:pt>
                <c:pt idx="107">
                  <c:v>0.78681489095056489</c:v>
                </c:pt>
                <c:pt idx="108">
                  <c:v>0.78955577795208853</c:v>
                </c:pt>
                <c:pt idx="109">
                  <c:v>0.78989838882727903</c:v>
                </c:pt>
                <c:pt idx="110">
                  <c:v>0.79014182287017753</c:v>
                </c:pt>
                <c:pt idx="111">
                  <c:v>0.79272042050976887</c:v>
                </c:pt>
                <c:pt idx="112">
                  <c:v>0.79513672878742803</c:v>
                </c:pt>
                <c:pt idx="113">
                  <c:v>0.79744484415713213</c:v>
                </c:pt>
                <c:pt idx="114">
                  <c:v>0.80024884368829619</c:v>
                </c:pt>
                <c:pt idx="115">
                  <c:v>0.80315202005175224</c:v>
                </c:pt>
                <c:pt idx="116">
                  <c:v>0.80344053447296526</c:v>
                </c:pt>
                <c:pt idx="117">
                  <c:v>0.80356675953224599</c:v>
                </c:pt>
                <c:pt idx="118">
                  <c:v>0.8062174857771407</c:v>
                </c:pt>
                <c:pt idx="119">
                  <c:v>0.80805676521237368</c:v>
                </c:pt>
                <c:pt idx="120">
                  <c:v>0.80958949807506786</c:v>
                </c:pt>
                <c:pt idx="121">
                  <c:v>0.81157303472090736</c:v>
                </c:pt>
                <c:pt idx="122">
                  <c:v>0.81329510517252257</c:v>
                </c:pt>
                <c:pt idx="123">
                  <c:v>0.81373689288000506</c:v>
                </c:pt>
                <c:pt idx="124">
                  <c:v>0.81384508578795989</c:v>
                </c:pt>
                <c:pt idx="125">
                  <c:v>0.81627041014128188</c:v>
                </c:pt>
                <c:pt idx="126">
                  <c:v>0.81845230045170536</c:v>
                </c:pt>
                <c:pt idx="127">
                  <c:v>0.8204628853245336</c:v>
                </c:pt>
                <c:pt idx="128">
                  <c:v>0.82142760542046467</c:v>
                </c:pt>
                <c:pt idx="129">
                  <c:v>0.82158087870673413</c:v>
                </c:pt>
              </c:numCache>
            </c:numRef>
          </c:val>
          <c:smooth val="0"/>
        </c:ser>
        <c:ser>
          <c:idx val="2"/>
          <c:order val="2"/>
          <c:tx>
            <c:strRef>
              <c:f>'annexe 5 p'!$D$4</c:f>
              <c:strCache>
                <c:ptCount val="1"/>
                <c:pt idx="0">
                  <c:v>Ensemble des propositions acceptées (hors PC)</c:v>
                </c:pt>
              </c:strCache>
            </c:strRef>
          </c:tx>
          <c:spPr>
            <a:ln>
              <a:solidFill>
                <a:schemeClr val="accent2">
                  <a:alpha val="50000"/>
                </a:schemeClr>
              </a:solidFill>
            </a:ln>
          </c:spPr>
          <c:marker>
            <c:symbol val="none"/>
          </c:marker>
          <c:cat>
            <c:numRef>
              <c:f>'annexe 5 p'!$A$5:$A$134</c:f>
              <c:numCache>
                <c:formatCode>d\-mmm</c:formatCode>
                <c:ptCount val="130"/>
                <c:pt idx="0">
                  <c:v>43604</c:v>
                </c:pt>
                <c:pt idx="1">
                  <c:v>43605</c:v>
                </c:pt>
                <c:pt idx="2">
                  <c:v>43606</c:v>
                </c:pt>
                <c:pt idx="3">
                  <c:v>43607</c:v>
                </c:pt>
                <c:pt idx="4">
                  <c:v>43608</c:v>
                </c:pt>
                <c:pt idx="5">
                  <c:v>43609</c:v>
                </c:pt>
                <c:pt idx="6">
                  <c:v>43610</c:v>
                </c:pt>
                <c:pt idx="7">
                  <c:v>43611</c:v>
                </c:pt>
                <c:pt idx="8">
                  <c:v>43612</c:v>
                </c:pt>
                <c:pt idx="9">
                  <c:v>43613</c:v>
                </c:pt>
                <c:pt idx="10">
                  <c:v>43614</c:v>
                </c:pt>
                <c:pt idx="11">
                  <c:v>43615</c:v>
                </c:pt>
                <c:pt idx="12">
                  <c:v>43616</c:v>
                </c:pt>
                <c:pt idx="13">
                  <c:v>43617</c:v>
                </c:pt>
                <c:pt idx="14">
                  <c:v>43618</c:v>
                </c:pt>
                <c:pt idx="15">
                  <c:v>43619</c:v>
                </c:pt>
                <c:pt idx="16">
                  <c:v>43620</c:v>
                </c:pt>
                <c:pt idx="17">
                  <c:v>43621</c:v>
                </c:pt>
                <c:pt idx="18">
                  <c:v>43622</c:v>
                </c:pt>
                <c:pt idx="19">
                  <c:v>43623</c:v>
                </c:pt>
                <c:pt idx="20">
                  <c:v>43624</c:v>
                </c:pt>
                <c:pt idx="21">
                  <c:v>43625</c:v>
                </c:pt>
                <c:pt idx="22">
                  <c:v>43626</c:v>
                </c:pt>
                <c:pt idx="23">
                  <c:v>43627</c:v>
                </c:pt>
                <c:pt idx="24">
                  <c:v>43628</c:v>
                </c:pt>
                <c:pt idx="25">
                  <c:v>43629</c:v>
                </c:pt>
                <c:pt idx="26">
                  <c:v>43630</c:v>
                </c:pt>
                <c:pt idx="27">
                  <c:v>43631</c:v>
                </c:pt>
                <c:pt idx="28">
                  <c:v>43632</c:v>
                </c:pt>
                <c:pt idx="29">
                  <c:v>43633</c:v>
                </c:pt>
                <c:pt idx="30">
                  <c:v>43634</c:v>
                </c:pt>
                <c:pt idx="31">
                  <c:v>43635</c:v>
                </c:pt>
                <c:pt idx="32">
                  <c:v>43636</c:v>
                </c:pt>
                <c:pt idx="33">
                  <c:v>43637</c:v>
                </c:pt>
                <c:pt idx="34">
                  <c:v>43638</c:v>
                </c:pt>
                <c:pt idx="35">
                  <c:v>43639</c:v>
                </c:pt>
                <c:pt idx="36">
                  <c:v>43640</c:v>
                </c:pt>
                <c:pt idx="37">
                  <c:v>43641</c:v>
                </c:pt>
                <c:pt idx="38">
                  <c:v>43642</c:v>
                </c:pt>
                <c:pt idx="39">
                  <c:v>43643</c:v>
                </c:pt>
                <c:pt idx="40">
                  <c:v>43644</c:v>
                </c:pt>
                <c:pt idx="41">
                  <c:v>43645</c:v>
                </c:pt>
                <c:pt idx="42">
                  <c:v>43646</c:v>
                </c:pt>
                <c:pt idx="43">
                  <c:v>43647</c:v>
                </c:pt>
                <c:pt idx="44">
                  <c:v>43648</c:v>
                </c:pt>
                <c:pt idx="45">
                  <c:v>43649</c:v>
                </c:pt>
                <c:pt idx="46">
                  <c:v>43650</c:v>
                </c:pt>
                <c:pt idx="47">
                  <c:v>43651</c:v>
                </c:pt>
                <c:pt idx="48">
                  <c:v>43652</c:v>
                </c:pt>
                <c:pt idx="49">
                  <c:v>43653</c:v>
                </c:pt>
                <c:pt idx="50">
                  <c:v>43654</c:v>
                </c:pt>
                <c:pt idx="51">
                  <c:v>43655</c:v>
                </c:pt>
                <c:pt idx="52">
                  <c:v>43656</c:v>
                </c:pt>
                <c:pt idx="53">
                  <c:v>43657</c:v>
                </c:pt>
                <c:pt idx="54">
                  <c:v>43658</c:v>
                </c:pt>
                <c:pt idx="55">
                  <c:v>43659</c:v>
                </c:pt>
                <c:pt idx="56">
                  <c:v>43660</c:v>
                </c:pt>
                <c:pt idx="57">
                  <c:v>43661</c:v>
                </c:pt>
                <c:pt idx="58">
                  <c:v>43662</c:v>
                </c:pt>
                <c:pt idx="59">
                  <c:v>43663</c:v>
                </c:pt>
                <c:pt idx="60">
                  <c:v>43664</c:v>
                </c:pt>
                <c:pt idx="61">
                  <c:v>43665</c:v>
                </c:pt>
                <c:pt idx="62">
                  <c:v>43666</c:v>
                </c:pt>
                <c:pt idx="63">
                  <c:v>43667</c:v>
                </c:pt>
                <c:pt idx="64">
                  <c:v>43668</c:v>
                </c:pt>
                <c:pt idx="65">
                  <c:v>43669</c:v>
                </c:pt>
                <c:pt idx="66">
                  <c:v>43670</c:v>
                </c:pt>
                <c:pt idx="67">
                  <c:v>43671</c:v>
                </c:pt>
                <c:pt idx="68">
                  <c:v>43672</c:v>
                </c:pt>
                <c:pt idx="69">
                  <c:v>43673</c:v>
                </c:pt>
                <c:pt idx="70">
                  <c:v>43674</c:v>
                </c:pt>
                <c:pt idx="71">
                  <c:v>43675</c:v>
                </c:pt>
                <c:pt idx="72">
                  <c:v>43676</c:v>
                </c:pt>
                <c:pt idx="73">
                  <c:v>43677</c:v>
                </c:pt>
                <c:pt idx="74">
                  <c:v>43678</c:v>
                </c:pt>
                <c:pt idx="75">
                  <c:v>43679</c:v>
                </c:pt>
                <c:pt idx="76">
                  <c:v>43680</c:v>
                </c:pt>
                <c:pt idx="77">
                  <c:v>43681</c:v>
                </c:pt>
                <c:pt idx="78">
                  <c:v>43682</c:v>
                </c:pt>
                <c:pt idx="79">
                  <c:v>43683</c:v>
                </c:pt>
                <c:pt idx="80">
                  <c:v>43684</c:v>
                </c:pt>
                <c:pt idx="81">
                  <c:v>43685</c:v>
                </c:pt>
                <c:pt idx="82">
                  <c:v>43686</c:v>
                </c:pt>
                <c:pt idx="83">
                  <c:v>43687</c:v>
                </c:pt>
                <c:pt idx="84">
                  <c:v>43688</c:v>
                </c:pt>
                <c:pt idx="85">
                  <c:v>43689</c:v>
                </c:pt>
                <c:pt idx="86">
                  <c:v>43690</c:v>
                </c:pt>
                <c:pt idx="87">
                  <c:v>43691</c:v>
                </c:pt>
                <c:pt idx="88">
                  <c:v>43692</c:v>
                </c:pt>
                <c:pt idx="89">
                  <c:v>43693</c:v>
                </c:pt>
                <c:pt idx="90">
                  <c:v>43694</c:v>
                </c:pt>
                <c:pt idx="91">
                  <c:v>43695</c:v>
                </c:pt>
                <c:pt idx="92">
                  <c:v>43696</c:v>
                </c:pt>
                <c:pt idx="93">
                  <c:v>43697</c:v>
                </c:pt>
                <c:pt idx="94">
                  <c:v>43698</c:v>
                </c:pt>
                <c:pt idx="95">
                  <c:v>43699</c:v>
                </c:pt>
                <c:pt idx="96">
                  <c:v>43700</c:v>
                </c:pt>
                <c:pt idx="97">
                  <c:v>43701</c:v>
                </c:pt>
                <c:pt idx="98">
                  <c:v>43702</c:v>
                </c:pt>
                <c:pt idx="99">
                  <c:v>43703</c:v>
                </c:pt>
                <c:pt idx="100">
                  <c:v>43704</c:v>
                </c:pt>
                <c:pt idx="101">
                  <c:v>43705</c:v>
                </c:pt>
                <c:pt idx="102">
                  <c:v>43706</c:v>
                </c:pt>
                <c:pt idx="103">
                  <c:v>43707</c:v>
                </c:pt>
                <c:pt idx="104">
                  <c:v>43708</c:v>
                </c:pt>
                <c:pt idx="105">
                  <c:v>43709</c:v>
                </c:pt>
                <c:pt idx="106">
                  <c:v>43710</c:v>
                </c:pt>
                <c:pt idx="107">
                  <c:v>43711</c:v>
                </c:pt>
                <c:pt idx="108">
                  <c:v>43712</c:v>
                </c:pt>
                <c:pt idx="109">
                  <c:v>43713</c:v>
                </c:pt>
                <c:pt idx="110">
                  <c:v>43714</c:v>
                </c:pt>
                <c:pt idx="111">
                  <c:v>43715</c:v>
                </c:pt>
                <c:pt idx="112">
                  <c:v>43716</c:v>
                </c:pt>
                <c:pt idx="113">
                  <c:v>43717</c:v>
                </c:pt>
                <c:pt idx="114">
                  <c:v>43718</c:v>
                </c:pt>
                <c:pt idx="115">
                  <c:v>43719</c:v>
                </c:pt>
                <c:pt idx="116">
                  <c:v>43720</c:v>
                </c:pt>
                <c:pt idx="117">
                  <c:v>43721</c:v>
                </c:pt>
                <c:pt idx="118">
                  <c:v>43722</c:v>
                </c:pt>
                <c:pt idx="119">
                  <c:v>43723</c:v>
                </c:pt>
                <c:pt idx="120">
                  <c:v>43724</c:v>
                </c:pt>
                <c:pt idx="121">
                  <c:v>43725</c:v>
                </c:pt>
                <c:pt idx="122">
                  <c:v>43726</c:v>
                </c:pt>
                <c:pt idx="123">
                  <c:v>43727</c:v>
                </c:pt>
                <c:pt idx="124">
                  <c:v>43728</c:v>
                </c:pt>
                <c:pt idx="125">
                  <c:v>43729</c:v>
                </c:pt>
                <c:pt idx="126">
                  <c:v>43730</c:v>
                </c:pt>
                <c:pt idx="127">
                  <c:v>43731</c:v>
                </c:pt>
                <c:pt idx="128">
                  <c:v>43732</c:v>
                </c:pt>
                <c:pt idx="129">
                  <c:v>43733</c:v>
                </c:pt>
              </c:numCache>
            </c:numRef>
          </c:cat>
          <c:val>
            <c:numRef>
              <c:f>'annexe 5 p'!$D$5:$D$134</c:f>
              <c:numCache>
                <c:formatCode>0.0%</c:formatCode>
                <c:ptCount val="130"/>
                <c:pt idx="0">
                  <c:v>0.15702397374518767</c:v>
                </c:pt>
                <c:pt idx="1">
                  <c:v>0.17366764941891391</c:v>
                </c:pt>
                <c:pt idx="2">
                  <c:v>0.19196126693895216</c:v>
                </c:pt>
                <c:pt idx="3">
                  <c:v>0.2062787950916484</c:v>
                </c:pt>
                <c:pt idx="4">
                  <c:v>0.22761083011008629</c:v>
                </c:pt>
                <c:pt idx="5">
                  <c:v>0.26844463678739194</c:v>
                </c:pt>
                <c:pt idx="6">
                  <c:v>0.28364574035505308</c:v>
                </c:pt>
                <c:pt idx="7">
                  <c:v>0.2972870628330313</c:v>
                </c:pt>
                <c:pt idx="8">
                  <c:v>0.31108165859727893</c:v>
                </c:pt>
                <c:pt idx="9">
                  <c:v>0.33846348038552737</c:v>
                </c:pt>
                <c:pt idx="10">
                  <c:v>0.35039174848755333</c:v>
                </c:pt>
                <c:pt idx="11">
                  <c:v>0.36042664070036878</c:v>
                </c:pt>
                <c:pt idx="12">
                  <c:v>0.37315733953639341</c:v>
                </c:pt>
                <c:pt idx="13">
                  <c:v>0.38121771117903219</c:v>
                </c:pt>
                <c:pt idx="14">
                  <c:v>0.38856581284430142</c:v>
                </c:pt>
                <c:pt idx="15">
                  <c:v>0.39626554146042392</c:v>
                </c:pt>
                <c:pt idx="16">
                  <c:v>0.40212599064131344</c:v>
                </c:pt>
                <c:pt idx="17">
                  <c:v>0.40711188048290103</c:v>
                </c:pt>
                <c:pt idx="18">
                  <c:v>0.41184532020592718</c:v>
                </c:pt>
                <c:pt idx="19">
                  <c:v>0.41525339680650603</c:v>
                </c:pt>
                <c:pt idx="20">
                  <c:v>0.41875163416371392</c:v>
                </c:pt>
                <c:pt idx="21">
                  <c:v>0.42188021241874263</c:v>
                </c:pt>
                <c:pt idx="22">
                  <c:v>0.42447684220965981</c:v>
                </c:pt>
                <c:pt idx="23">
                  <c:v>0.42717264883286898</c:v>
                </c:pt>
                <c:pt idx="24">
                  <c:v>0.42976026254812333</c:v>
                </c:pt>
                <c:pt idx="25">
                  <c:v>0.43171675096697409</c:v>
                </c:pt>
                <c:pt idx="26">
                  <c:v>0.43334866066196026</c:v>
                </c:pt>
                <c:pt idx="27">
                  <c:v>0.43511581149189005</c:v>
                </c:pt>
                <c:pt idx="28">
                  <c:v>0.43681083371651652</c:v>
                </c:pt>
                <c:pt idx="29">
                  <c:v>0.43806406823366062</c:v>
                </c:pt>
                <c:pt idx="30">
                  <c:v>0.43940746350743376</c:v>
                </c:pt>
                <c:pt idx="31">
                  <c:v>0.44070577840289238</c:v>
                </c:pt>
                <c:pt idx="32">
                  <c:v>0.4416614824231605</c:v>
                </c:pt>
                <c:pt idx="33">
                  <c:v>0.44238276847619307</c:v>
                </c:pt>
                <c:pt idx="34">
                  <c:v>0.44341060110176445</c:v>
                </c:pt>
                <c:pt idx="35">
                  <c:v>0.44491628573746989</c:v>
                </c:pt>
                <c:pt idx="36">
                  <c:v>0.44596215051436711</c:v>
                </c:pt>
                <c:pt idx="37">
                  <c:v>0.44703506351825306</c:v>
                </c:pt>
                <c:pt idx="38">
                  <c:v>0.44823420158141969</c:v>
                </c:pt>
                <c:pt idx="39">
                  <c:v>0.44898253586144093</c:v>
                </c:pt>
                <c:pt idx="40">
                  <c:v>0.44949645217422662</c:v>
                </c:pt>
                <c:pt idx="41">
                  <c:v>0.45054231695112384</c:v>
                </c:pt>
                <c:pt idx="42">
                  <c:v>0.45264306258058118</c:v>
                </c:pt>
                <c:pt idx="43">
                  <c:v>0.45467167960473526</c:v>
                </c:pt>
                <c:pt idx="44">
                  <c:v>0.45730437369830407</c:v>
                </c:pt>
                <c:pt idx="45">
                  <c:v>0.45955839261403081</c:v>
                </c:pt>
                <c:pt idx="46">
                  <c:v>0.46094686826611847</c:v>
                </c:pt>
                <c:pt idx="47">
                  <c:v>0.46188454013506081</c:v>
                </c:pt>
                <c:pt idx="48">
                  <c:v>0.46352546590570987</c:v>
                </c:pt>
                <c:pt idx="49">
                  <c:v>0.46547293824889779</c:v>
                </c:pt>
                <c:pt idx="50">
                  <c:v>0.46876380586585881</c:v>
                </c:pt>
                <c:pt idx="51">
                  <c:v>0.47154977324569708</c:v>
                </c:pt>
                <c:pt idx="52">
                  <c:v>0.47482260871133231</c:v>
                </c:pt>
                <c:pt idx="53">
                  <c:v>0.47729301344296882</c:v>
                </c:pt>
                <c:pt idx="54">
                  <c:v>0.47848313543047255</c:v>
                </c:pt>
                <c:pt idx="55">
                  <c:v>0.48018717373076197</c:v>
                </c:pt>
                <c:pt idx="56">
                  <c:v>0.48183711557707393</c:v>
                </c:pt>
                <c:pt idx="57">
                  <c:v>0.48406408626581193</c:v>
                </c:pt>
                <c:pt idx="58">
                  <c:v>0.48615581581960637</c:v>
                </c:pt>
                <c:pt idx="59">
                  <c:v>0.48776067728760381</c:v>
                </c:pt>
                <c:pt idx="60">
                  <c:v>0.49136710755276658</c:v>
                </c:pt>
                <c:pt idx="61">
                  <c:v>0.49238592410267507</c:v>
                </c:pt>
                <c:pt idx="62">
                  <c:v>0.49335966027426903</c:v>
                </c:pt>
                <c:pt idx="63">
                  <c:v>0.49467600732105343</c:v>
                </c:pt>
                <c:pt idx="64">
                  <c:v>0.49573990424927644</c:v>
                </c:pt>
                <c:pt idx="65">
                  <c:v>0.49649725460496064</c:v>
                </c:pt>
                <c:pt idx="66">
                  <c:v>0.49729066926329646</c:v>
                </c:pt>
                <c:pt idx="67">
                  <c:v>0.49760623191149822</c:v>
                </c:pt>
                <c:pt idx="68">
                  <c:v>0.49804801961898065</c:v>
                </c:pt>
                <c:pt idx="69">
                  <c:v>0.49852587162911471</c:v>
                </c:pt>
                <c:pt idx="70">
                  <c:v>0.49923814160648439</c:v>
                </c:pt>
                <c:pt idx="71">
                  <c:v>0.5003741671400106</c:v>
                </c:pt>
                <c:pt idx="72">
                  <c:v>0.5010413567390658</c:v>
                </c:pt>
                <c:pt idx="73">
                  <c:v>0.50162740165715469</c:v>
                </c:pt>
                <c:pt idx="74">
                  <c:v>0.50186181962439025</c:v>
                </c:pt>
                <c:pt idx="75">
                  <c:v>0.50228557518054695</c:v>
                </c:pt>
                <c:pt idx="76">
                  <c:v>0.50251999314778251</c:v>
                </c:pt>
                <c:pt idx="77">
                  <c:v>0.50300686123357952</c:v>
                </c:pt>
                <c:pt idx="78">
                  <c:v>0.50338553641142159</c:v>
                </c:pt>
                <c:pt idx="79">
                  <c:v>0.50360192222733136</c:v>
                </c:pt>
                <c:pt idx="80">
                  <c:v>0.5038543723458927</c:v>
                </c:pt>
                <c:pt idx="81">
                  <c:v>0.50419698322108319</c:v>
                </c:pt>
                <c:pt idx="82">
                  <c:v>0.50432320828036392</c:v>
                </c:pt>
                <c:pt idx="83">
                  <c:v>0.50448549764229622</c:v>
                </c:pt>
                <c:pt idx="84">
                  <c:v>0.50471991560953178</c:v>
                </c:pt>
                <c:pt idx="85">
                  <c:v>0.50519776761966584</c:v>
                </c:pt>
                <c:pt idx="86">
                  <c:v>0.50539612128424982</c:v>
                </c:pt>
                <c:pt idx="87">
                  <c:v>0.50554939457051928</c:v>
                </c:pt>
                <c:pt idx="88">
                  <c:v>0.50581086076474358</c:v>
                </c:pt>
                <c:pt idx="89">
                  <c:v>0.50615347163993396</c:v>
                </c:pt>
                <c:pt idx="90">
                  <c:v>0.50798373499950411</c:v>
                </c:pt>
                <c:pt idx="91">
                  <c:v>0.50969678937545648</c:v>
                </c:pt>
                <c:pt idx="92">
                  <c:v>0.51153606881068947</c:v>
                </c:pt>
                <c:pt idx="93">
                  <c:v>0.5127352068738561</c:v>
                </c:pt>
                <c:pt idx="94">
                  <c:v>0.51402450569365177</c:v>
                </c:pt>
                <c:pt idx="95">
                  <c:v>0.51467366314138108</c:v>
                </c:pt>
                <c:pt idx="96">
                  <c:v>0.51514249907585219</c:v>
                </c:pt>
                <c:pt idx="97">
                  <c:v>0.51683752130047877</c:v>
                </c:pt>
                <c:pt idx="98">
                  <c:v>0.51946119931838464</c:v>
                </c:pt>
                <c:pt idx="99">
                  <c:v>0.52235535960617785</c:v>
                </c:pt>
                <c:pt idx="100">
                  <c:v>0.52564622722313881</c:v>
                </c:pt>
                <c:pt idx="101">
                  <c:v>0.52844121067864003</c:v>
                </c:pt>
                <c:pt idx="102">
                  <c:v>0.53002803999531167</c:v>
                </c:pt>
                <c:pt idx="103">
                  <c:v>0.53100177616690558</c:v>
                </c:pt>
                <c:pt idx="104">
                  <c:v>0.53277794307249826</c:v>
                </c:pt>
                <c:pt idx="105">
                  <c:v>0.53496884945858469</c:v>
                </c:pt>
                <c:pt idx="106">
                  <c:v>0.53666387168321117</c:v>
                </c:pt>
                <c:pt idx="107">
                  <c:v>0.53908017996087021</c:v>
                </c:pt>
                <c:pt idx="108">
                  <c:v>0.54124403811996791</c:v>
                </c:pt>
                <c:pt idx="109">
                  <c:v>0.54133419887659695</c:v>
                </c:pt>
                <c:pt idx="110">
                  <c:v>0.54144239178455189</c:v>
                </c:pt>
                <c:pt idx="111">
                  <c:v>0.54396689297016576</c:v>
                </c:pt>
                <c:pt idx="112">
                  <c:v>0.54595944569166821</c:v>
                </c:pt>
                <c:pt idx="113">
                  <c:v>0.5478167572782271</c:v>
                </c:pt>
                <c:pt idx="114">
                  <c:v>0.5499625832859989</c:v>
                </c:pt>
                <c:pt idx="115">
                  <c:v>0.55184694309954652</c:v>
                </c:pt>
                <c:pt idx="116">
                  <c:v>0.55191907170484977</c:v>
                </c:pt>
                <c:pt idx="117">
                  <c:v>0.55198218423449008</c:v>
                </c:pt>
                <c:pt idx="118">
                  <c:v>0.55374933506441981</c:v>
                </c:pt>
                <c:pt idx="119">
                  <c:v>0.55491240882493487</c:v>
                </c:pt>
                <c:pt idx="120">
                  <c:v>0.55590417714785467</c:v>
                </c:pt>
                <c:pt idx="121">
                  <c:v>0.55728363672427939</c:v>
                </c:pt>
                <c:pt idx="122">
                  <c:v>0.55830245327418793</c:v>
                </c:pt>
                <c:pt idx="123">
                  <c:v>0.5585188390900977</c:v>
                </c:pt>
                <c:pt idx="124">
                  <c:v>0.55856391946841222</c:v>
                </c:pt>
                <c:pt idx="125">
                  <c:v>0.55980813790989337</c:v>
                </c:pt>
                <c:pt idx="126">
                  <c:v>0.56131382254559881</c:v>
                </c:pt>
                <c:pt idx="127">
                  <c:v>0.56239575162514766</c:v>
                </c:pt>
                <c:pt idx="128">
                  <c:v>0.56292770008925919</c:v>
                </c:pt>
                <c:pt idx="129">
                  <c:v>0.56296376439191076</c:v>
                </c:pt>
              </c:numCache>
            </c:numRef>
          </c:val>
          <c:smooth val="0"/>
        </c:ser>
        <c:ser>
          <c:idx val="3"/>
          <c:order val="3"/>
          <c:tx>
            <c:strRef>
              <c:f>'annexe 5 p'!$E$4</c:f>
              <c:strCache>
                <c:ptCount val="1"/>
                <c:pt idx="0">
                  <c:v>Ensemble des propositions acceptées (dont PC)</c:v>
                </c:pt>
              </c:strCache>
            </c:strRef>
          </c:tx>
          <c:spPr>
            <a:ln>
              <a:solidFill>
                <a:schemeClr val="accent2"/>
              </a:solidFill>
            </a:ln>
          </c:spPr>
          <c:marker>
            <c:symbol val="none"/>
          </c:marker>
          <c:cat>
            <c:numRef>
              <c:f>'annexe 5 p'!$A$5:$A$134</c:f>
              <c:numCache>
                <c:formatCode>d\-mmm</c:formatCode>
                <c:ptCount val="130"/>
                <c:pt idx="0">
                  <c:v>43604</c:v>
                </c:pt>
                <c:pt idx="1">
                  <c:v>43605</c:v>
                </c:pt>
                <c:pt idx="2">
                  <c:v>43606</c:v>
                </c:pt>
                <c:pt idx="3">
                  <c:v>43607</c:v>
                </c:pt>
                <c:pt idx="4">
                  <c:v>43608</c:v>
                </c:pt>
                <c:pt idx="5">
                  <c:v>43609</c:v>
                </c:pt>
                <c:pt idx="6">
                  <c:v>43610</c:v>
                </c:pt>
                <c:pt idx="7">
                  <c:v>43611</c:v>
                </c:pt>
                <c:pt idx="8">
                  <c:v>43612</c:v>
                </c:pt>
                <c:pt idx="9">
                  <c:v>43613</c:v>
                </c:pt>
                <c:pt idx="10">
                  <c:v>43614</c:v>
                </c:pt>
                <c:pt idx="11">
                  <c:v>43615</c:v>
                </c:pt>
                <c:pt idx="12">
                  <c:v>43616</c:v>
                </c:pt>
                <c:pt idx="13">
                  <c:v>43617</c:v>
                </c:pt>
                <c:pt idx="14">
                  <c:v>43618</c:v>
                </c:pt>
                <c:pt idx="15">
                  <c:v>43619</c:v>
                </c:pt>
                <c:pt idx="16">
                  <c:v>43620</c:v>
                </c:pt>
                <c:pt idx="17">
                  <c:v>43621</c:v>
                </c:pt>
                <c:pt idx="18">
                  <c:v>43622</c:v>
                </c:pt>
                <c:pt idx="19">
                  <c:v>43623</c:v>
                </c:pt>
                <c:pt idx="20">
                  <c:v>43624</c:v>
                </c:pt>
                <c:pt idx="21">
                  <c:v>43625</c:v>
                </c:pt>
                <c:pt idx="22">
                  <c:v>43626</c:v>
                </c:pt>
                <c:pt idx="23">
                  <c:v>43627</c:v>
                </c:pt>
                <c:pt idx="24">
                  <c:v>43628</c:v>
                </c:pt>
                <c:pt idx="25">
                  <c:v>43629</c:v>
                </c:pt>
                <c:pt idx="26">
                  <c:v>43630</c:v>
                </c:pt>
                <c:pt idx="27">
                  <c:v>43631</c:v>
                </c:pt>
                <c:pt idx="28">
                  <c:v>43632</c:v>
                </c:pt>
                <c:pt idx="29">
                  <c:v>43633</c:v>
                </c:pt>
                <c:pt idx="30">
                  <c:v>43634</c:v>
                </c:pt>
                <c:pt idx="31">
                  <c:v>43635</c:v>
                </c:pt>
                <c:pt idx="32">
                  <c:v>43636</c:v>
                </c:pt>
                <c:pt idx="33">
                  <c:v>43637</c:v>
                </c:pt>
                <c:pt idx="34">
                  <c:v>43638</c:v>
                </c:pt>
                <c:pt idx="35">
                  <c:v>43639</c:v>
                </c:pt>
                <c:pt idx="36">
                  <c:v>43640</c:v>
                </c:pt>
                <c:pt idx="37">
                  <c:v>43641</c:v>
                </c:pt>
                <c:pt idx="38">
                  <c:v>43642</c:v>
                </c:pt>
                <c:pt idx="39">
                  <c:v>43643</c:v>
                </c:pt>
                <c:pt idx="40">
                  <c:v>43644</c:v>
                </c:pt>
                <c:pt idx="41">
                  <c:v>43645</c:v>
                </c:pt>
                <c:pt idx="42">
                  <c:v>43646</c:v>
                </c:pt>
                <c:pt idx="43">
                  <c:v>43647</c:v>
                </c:pt>
                <c:pt idx="44">
                  <c:v>43648</c:v>
                </c:pt>
                <c:pt idx="45">
                  <c:v>43649</c:v>
                </c:pt>
                <c:pt idx="46">
                  <c:v>43650</c:v>
                </c:pt>
                <c:pt idx="47">
                  <c:v>43651</c:v>
                </c:pt>
                <c:pt idx="48">
                  <c:v>43652</c:v>
                </c:pt>
                <c:pt idx="49">
                  <c:v>43653</c:v>
                </c:pt>
                <c:pt idx="50">
                  <c:v>43654</c:v>
                </c:pt>
                <c:pt idx="51">
                  <c:v>43655</c:v>
                </c:pt>
                <c:pt idx="52">
                  <c:v>43656</c:v>
                </c:pt>
                <c:pt idx="53">
                  <c:v>43657</c:v>
                </c:pt>
                <c:pt idx="54">
                  <c:v>43658</c:v>
                </c:pt>
                <c:pt idx="55">
                  <c:v>43659</c:v>
                </c:pt>
                <c:pt idx="56">
                  <c:v>43660</c:v>
                </c:pt>
                <c:pt idx="57">
                  <c:v>43661</c:v>
                </c:pt>
                <c:pt idx="58">
                  <c:v>43662</c:v>
                </c:pt>
                <c:pt idx="59">
                  <c:v>43663</c:v>
                </c:pt>
                <c:pt idx="60">
                  <c:v>43664</c:v>
                </c:pt>
                <c:pt idx="61">
                  <c:v>43665</c:v>
                </c:pt>
                <c:pt idx="62">
                  <c:v>43666</c:v>
                </c:pt>
                <c:pt idx="63">
                  <c:v>43667</c:v>
                </c:pt>
                <c:pt idx="64">
                  <c:v>43668</c:v>
                </c:pt>
                <c:pt idx="65">
                  <c:v>43669</c:v>
                </c:pt>
                <c:pt idx="66">
                  <c:v>43670</c:v>
                </c:pt>
                <c:pt idx="67">
                  <c:v>43671</c:v>
                </c:pt>
                <c:pt idx="68">
                  <c:v>43672</c:v>
                </c:pt>
                <c:pt idx="69">
                  <c:v>43673</c:v>
                </c:pt>
                <c:pt idx="70">
                  <c:v>43674</c:v>
                </c:pt>
                <c:pt idx="71">
                  <c:v>43675</c:v>
                </c:pt>
                <c:pt idx="72">
                  <c:v>43676</c:v>
                </c:pt>
                <c:pt idx="73">
                  <c:v>43677</c:v>
                </c:pt>
                <c:pt idx="74">
                  <c:v>43678</c:v>
                </c:pt>
                <c:pt idx="75">
                  <c:v>43679</c:v>
                </c:pt>
                <c:pt idx="76">
                  <c:v>43680</c:v>
                </c:pt>
                <c:pt idx="77">
                  <c:v>43681</c:v>
                </c:pt>
                <c:pt idx="78">
                  <c:v>43682</c:v>
                </c:pt>
                <c:pt idx="79">
                  <c:v>43683</c:v>
                </c:pt>
                <c:pt idx="80">
                  <c:v>43684</c:v>
                </c:pt>
                <c:pt idx="81">
                  <c:v>43685</c:v>
                </c:pt>
                <c:pt idx="82">
                  <c:v>43686</c:v>
                </c:pt>
                <c:pt idx="83">
                  <c:v>43687</c:v>
                </c:pt>
                <c:pt idx="84">
                  <c:v>43688</c:v>
                </c:pt>
                <c:pt idx="85">
                  <c:v>43689</c:v>
                </c:pt>
                <c:pt idx="86">
                  <c:v>43690</c:v>
                </c:pt>
                <c:pt idx="87">
                  <c:v>43691</c:v>
                </c:pt>
                <c:pt idx="88">
                  <c:v>43692</c:v>
                </c:pt>
                <c:pt idx="89">
                  <c:v>43693</c:v>
                </c:pt>
                <c:pt idx="90">
                  <c:v>43694</c:v>
                </c:pt>
                <c:pt idx="91">
                  <c:v>43695</c:v>
                </c:pt>
                <c:pt idx="92">
                  <c:v>43696</c:v>
                </c:pt>
                <c:pt idx="93">
                  <c:v>43697</c:v>
                </c:pt>
                <c:pt idx="94">
                  <c:v>43698</c:v>
                </c:pt>
                <c:pt idx="95">
                  <c:v>43699</c:v>
                </c:pt>
                <c:pt idx="96">
                  <c:v>43700</c:v>
                </c:pt>
                <c:pt idx="97">
                  <c:v>43701</c:v>
                </c:pt>
                <c:pt idx="98">
                  <c:v>43702</c:v>
                </c:pt>
                <c:pt idx="99">
                  <c:v>43703</c:v>
                </c:pt>
                <c:pt idx="100">
                  <c:v>43704</c:v>
                </c:pt>
                <c:pt idx="101">
                  <c:v>43705</c:v>
                </c:pt>
                <c:pt idx="102">
                  <c:v>43706</c:v>
                </c:pt>
                <c:pt idx="103">
                  <c:v>43707</c:v>
                </c:pt>
                <c:pt idx="104">
                  <c:v>43708</c:v>
                </c:pt>
                <c:pt idx="105">
                  <c:v>43709</c:v>
                </c:pt>
                <c:pt idx="106">
                  <c:v>43710</c:v>
                </c:pt>
                <c:pt idx="107">
                  <c:v>43711</c:v>
                </c:pt>
                <c:pt idx="108">
                  <c:v>43712</c:v>
                </c:pt>
                <c:pt idx="109">
                  <c:v>43713</c:v>
                </c:pt>
                <c:pt idx="110">
                  <c:v>43714</c:v>
                </c:pt>
                <c:pt idx="111">
                  <c:v>43715</c:v>
                </c:pt>
                <c:pt idx="112">
                  <c:v>43716</c:v>
                </c:pt>
                <c:pt idx="113">
                  <c:v>43717</c:v>
                </c:pt>
                <c:pt idx="114">
                  <c:v>43718</c:v>
                </c:pt>
                <c:pt idx="115">
                  <c:v>43719</c:v>
                </c:pt>
                <c:pt idx="116">
                  <c:v>43720</c:v>
                </c:pt>
                <c:pt idx="117">
                  <c:v>43721</c:v>
                </c:pt>
                <c:pt idx="118">
                  <c:v>43722</c:v>
                </c:pt>
                <c:pt idx="119">
                  <c:v>43723</c:v>
                </c:pt>
                <c:pt idx="120">
                  <c:v>43724</c:v>
                </c:pt>
                <c:pt idx="121">
                  <c:v>43725</c:v>
                </c:pt>
                <c:pt idx="122">
                  <c:v>43726</c:v>
                </c:pt>
                <c:pt idx="123">
                  <c:v>43727</c:v>
                </c:pt>
                <c:pt idx="124">
                  <c:v>43728</c:v>
                </c:pt>
                <c:pt idx="125">
                  <c:v>43729</c:v>
                </c:pt>
                <c:pt idx="126">
                  <c:v>43730</c:v>
                </c:pt>
                <c:pt idx="127">
                  <c:v>43731</c:v>
                </c:pt>
                <c:pt idx="128">
                  <c:v>43732</c:v>
                </c:pt>
                <c:pt idx="129">
                  <c:v>43733</c:v>
                </c:pt>
              </c:numCache>
            </c:numRef>
          </c:cat>
          <c:val>
            <c:numRef>
              <c:f>'annexe 5 p'!$E$5:$E$134</c:f>
              <c:numCache>
                <c:formatCode>0.0%</c:formatCode>
                <c:ptCount val="130"/>
                <c:pt idx="0">
                  <c:v>0.15702397374518767</c:v>
                </c:pt>
                <c:pt idx="1">
                  <c:v>0.17366764941891391</c:v>
                </c:pt>
                <c:pt idx="2">
                  <c:v>0.19196126693895216</c:v>
                </c:pt>
                <c:pt idx="3">
                  <c:v>0.2062787950916484</c:v>
                </c:pt>
                <c:pt idx="4">
                  <c:v>0.22761083011008629</c:v>
                </c:pt>
                <c:pt idx="5">
                  <c:v>0.26844463678739194</c:v>
                </c:pt>
                <c:pt idx="6">
                  <c:v>0.28364574035505308</c:v>
                </c:pt>
                <c:pt idx="7">
                  <c:v>0.2972870628330313</c:v>
                </c:pt>
                <c:pt idx="8">
                  <c:v>0.31108165859727893</c:v>
                </c:pt>
                <c:pt idx="9">
                  <c:v>0.33846348038552737</c:v>
                </c:pt>
                <c:pt idx="10">
                  <c:v>0.35039174848755333</c:v>
                </c:pt>
                <c:pt idx="11">
                  <c:v>0.36042664070036878</c:v>
                </c:pt>
                <c:pt idx="12">
                  <c:v>0.37315733953639341</c:v>
                </c:pt>
                <c:pt idx="13">
                  <c:v>0.38121771117903219</c:v>
                </c:pt>
                <c:pt idx="14">
                  <c:v>0.38856581284430142</c:v>
                </c:pt>
                <c:pt idx="15">
                  <c:v>0.39626554146042392</c:v>
                </c:pt>
                <c:pt idx="16">
                  <c:v>0.40212599064131344</c:v>
                </c:pt>
                <c:pt idx="17">
                  <c:v>0.40711188048290103</c:v>
                </c:pt>
                <c:pt idx="18">
                  <c:v>0.41184532020592718</c:v>
                </c:pt>
                <c:pt idx="19">
                  <c:v>0.41525339680650603</c:v>
                </c:pt>
                <c:pt idx="20">
                  <c:v>0.41875163416371392</c:v>
                </c:pt>
                <c:pt idx="21">
                  <c:v>0.42188021241874263</c:v>
                </c:pt>
                <c:pt idx="22">
                  <c:v>0.42447684220965981</c:v>
                </c:pt>
                <c:pt idx="23">
                  <c:v>0.42717264883286898</c:v>
                </c:pt>
                <c:pt idx="24">
                  <c:v>0.42976026254812333</c:v>
                </c:pt>
                <c:pt idx="25">
                  <c:v>0.43171675096697409</c:v>
                </c:pt>
                <c:pt idx="26">
                  <c:v>0.43334866066196026</c:v>
                </c:pt>
                <c:pt idx="27">
                  <c:v>0.43511581149189005</c:v>
                </c:pt>
                <c:pt idx="28">
                  <c:v>0.43681083371651652</c:v>
                </c:pt>
                <c:pt idx="29">
                  <c:v>0.44030005499806152</c:v>
                </c:pt>
                <c:pt idx="30">
                  <c:v>0.4430770063022369</c:v>
                </c:pt>
                <c:pt idx="31">
                  <c:v>0.44579084507677186</c:v>
                </c:pt>
                <c:pt idx="32">
                  <c:v>0.44790962285755503</c:v>
                </c:pt>
                <c:pt idx="33">
                  <c:v>0.44927105028265396</c:v>
                </c:pt>
                <c:pt idx="34">
                  <c:v>0.45077673491835946</c:v>
                </c:pt>
                <c:pt idx="35">
                  <c:v>0.4532832039526476</c:v>
                </c:pt>
                <c:pt idx="36">
                  <c:v>0.45545607818740813</c:v>
                </c:pt>
                <c:pt idx="37">
                  <c:v>0.45751174343855094</c:v>
                </c:pt>
                <c:pt idx="38">
                  <c:v>0.45954036046270502</c:v>
                </c:pt>
                <c:pt idx="39">
                  <c:v>0.46094686826611847</c:v>
                </c:pt>
                <c:pt idx="40">
                  <c:v>0.46177634722710592</c:v>
                </c:pt>
                <c:pt idx="41">
                  <c:v>0.4631467907278678</c:v>
                </c:pt>
                <c:pt idx="42">
                  <c:v>0.46614914392361578</c:v>
                </c:pt>
                <c:pt idx="43">
                  <c:v>0.46880888624417338</c:v>
                </c:pt>
                <c:pt idx="44">
                  <c:v>0.47211778601246024</c:v>
                </c:pt>
                <c:pt idx="45">
                  <c:v>0.47494883377061298</c:v>
                </c:pt>
                <c:pt idx="46">
                  <c:v>0.47673401675186861</c:v>
                </c:pt>
                <c:pt idx="47">
                  <c:v>0.47794217089069813</c:v>
                </c:pt>
                <c:pt idx="48">
                  <c:v>0.47980849855291985</c:v>
                </c:pt>
                <c:pt idx="49">
                  <c:v>0.48243217657082577</c:v>
                </c:pt>
                <c:pt idx="50">
                  <c:v>0.4861017193656289</c:v>
                </c:pt>
                <c:pt idx="51">
                  <c:v>0.48953684419319649</c:v>
                </c:pt>
                <c:pt idx="52">
                  <c:v>0.49345883710656102</c:v>
                </c:pt>
                <c:pt idx="53">
                  <c:v>0.49649725460496064</c:v>
                </c:pt>
                <c:pt idx="54">
                  <c:v>0.49792179455969993</c:v>
                </c:pt>
                <c:pt idx="55">
                  <c:v>0.49984221867589912</c:v>
                </c:pt>
                <c:pt idx="56">
                  <c:v>0.50196099645668224</c:v>
                </c:pt>
                <c:pt idx="57">
                  <c:v>0.50453959409627369</c:v>
                </c:pt>
                <c:pt idx="58">
                  <c:v>0.50744277045972974</c:v>
                </c:pt>
                <c:pt idx="59">
                  <c:v>0.50994923949401783</c:v>
                </c:pt>
                <c:pt idx="60">
                  <c:v>0.51397942531533725</c:v>
                </c:pt>
                <c:pt idx="61">
                  <c:v>0.51518757945416682</c:v>
                </c:pt>
                <c:pt idx="62">
                  <c:v>0.51623344423106399</c:v>
                </c:pt>
                <c:pt idx="63">
                  <c:v>0.51783830569906142</c:v>
                </c:pt>
                <c:pt idx="64">
                  <c:v>0.51905547591355383</c:v>
                </c:pt>
                <c:pt idx="65">
                  <c:v>0.52001117993382195</c:v>
                </c:pt>
                <c:pt idx="66">
                  <c:v>0.52101196433240471</c:v>
                </c:pt>
                <c:pt idx="67">
                  <c:v>0.52162505747748233</c:v>
                </c:pt>
                <c:pt idx="68">
                  <c:v>0.5221029094876164</c:v>
                </c:pt>
                <c:pt idx="69">
                  <c:v>0.52269797048136823</c:v>
                </c:pt>
                <c:pt idx="70">
                  <c:v>0.52356351374500731</c:v>
                </c:pt>
                <c:pt idx="71">
                  <c:v>0.52487986079179172</c:v>
                </c:pt>
                <c:pt idx="72">
                  <c:v>0.52565524329880176</c:v>
                </c:pt>
                <c:pt idx="73">
                  <c:v>0.52637652935183432</c:v>
                </c:pt>
                <c:pt idx="74">
                  <c:v>0.52682733313497965</c:v>
                </c:pt>
                <c:pt idx="75">
                  <c:v>0.52734124944776539</c:v>
                </c:pt>
                <c:pt idx="76">
                  <c:v>0.52764779602030421</c:v>
                </c:pt>
                <c:pt idx="77">
                  <c:v>0.52829695346803351</c:v>
                </c:pt>
                <c:pt idx="78">
                  <c:v>0.52878382155383052</c:v>
                </c:pt>
                <c:pt idx="79">
                  <c:v>0.52910840027769512</c:v>
                </c:pt>
                <c:pt idx="80">
                  <c:v>0.52953215583385171</c:v>
                </c:pt>
                <c:pt idx="81">
                  <c:v>0.52994689531434547</c:v>
                </c:pt>
                <c:pt idx="82">
                  <c:v>0.53017229720591819</c:v>
                </c:pt>
                <c:pt idx="83">
                  <c:v>0.53039769909749079</c:v>
                </c:pt>
                <c:pt idx="84">
                  <c:v>0.53066818136737803</c:v>
                </c:pt>
                <c:pt idx="85">
                  <c:v>0.53134438704209608</c:v>
                </c:pt>
                <c:pt idx="86">
                  <c:v>0.53165994969029784</c:v>
                </c:pt>
                <c:pt idx="87">
                  <c:v>0.53193944803584792</c:v>
                </c:pt>
                <c:pt idx="88">
                  <c:v>0.5323000910623642</c:v>
                </c:pt>
                <c:pt idx="89">
                  <c:v>0.53272384661852079</c:v>
                </c:pt>
                <c:pt idx="90">
                  <c:v>0.53477951186966366</c:v>
                </c:pt>
                <c:pt idx="91">
                  <c:v>0.53692533787743546</c:v>
                </c:pt>
                <c:pt idx="92">
                  <c:v>0.53974736955992531</c:v>
                </c:pt>
                <c:pt idx="93">
                  <c:v>0.54124403811996791</c:v>
                </c:pt>
                <c:pt idx="94">
                  <c:v>0.54283988351230239</c:v>
                </c:pt>
                <c:pt idx="95">
                  <c:v>0.54370542677594147</c:v>
                </c:pt>
                <c:pt idx="96">
                  <c:v>0.54428245561836752</c:v>
                </c:pt>
                <c:pt idx="97">
                  <c:v>0.54615779935625219</c:v>
                </c:pt>
                <c:pt idx="98">
                  <c:v>0.54914212040067445</c:v>
                </c:pt>
                <c:pt idx="99">
                  <c:v>0.55242397194197257</c:v>
                </c:pt>
                <c:pt idx="100">
                  <c:v>0.55632793270401126</c:v>
                </c:pt>
                <c:pt idx="101">
                  <c:v>0.55967289677494969</c:v>
                </c:pt>
                <c:pt idx="102">
                  <c:v>0.56172856202609256</c:v>
                </c:pt>
                <c:pt idx="103">
                  <c:v>0.56290966793793329</c:v>
                </c:pt>
                <c:pt idx="104">
                  <c:v>0.56502844571871647</c:v>
                </c:pt>
                <c:pt idx="105">
                  <c:v>0.56774228449325148</c:v>
                </c:pt>
                <c:pt idx="106">
                  <c:v>0.57005039986295569</c:v>
                </c:pt>
                <c:pt idx="107">
                  <c:v>0.5731879941936473</c:v>
                </c:pt>
                <c:pt idx="108">
                  <c:v>0.57613625093541787</c:v>
                </c:pt>
                <c:pt idx="109">
                  <c:v>0.57685753698845044</c:v>
                </c:pt>
                <c:pt idx="110">
                  <c:v>0.57720014786364082</c:v>
                </c:pt>
                <c:pt idx="111">
                  <c:v>0.57995906701649036</c:v>
                </c:pt>
                <c:pt idx="112">
                  <c:v>0.58272700224500285</c:v>
                </c:pt>
                <c:pt idx="113">
                  <c:v>0.58529658380893135</c:v>
                </c:pt>
                <c:pt idx="114">
                  <c:v>0.58805550296178088</c:v>
                </c:pt>
                <c:pt idx="115">
                  <c:v>0.59049885946642866</c:v>
                </c:pt>
                <c:pt idx="116">
                  <c:v>0.59106687223319176</c:v>
                </c:pt>
                <c:pt idx="117">
                  <c:v>0.59136440273006774</c:v>
                </c:pt>
                <c:pt idx="118">
                  <c:v>0.59332089114891851</c:v>
                </c:pt>
                <c:pt idx="119">
                  <c:v>0.59492575261691594</c:v>
                </c:pt>
                <c:pt idx="120">
                  <c:v>0.59630521219334076</c:v>
                </c:pt>
                <c:pt idx="121">
                  <c:v>0.59811744340158501</c:v>
                </c:pt>
                <c:pt idx="122">
                  <c:v>0.5996321441129534</c:v>
                </c:pt>
                <c:pt idx="123">
                  <c:v>0.60020015687971651</c:v>
                </c:pt>
                <c:pt idx="124">
                  <c:v>0.60038949446863754</c:v>
                </c:pt>
                <c:pt idx="125">
                  <c:v>0.60175993796939942</c:v>
                </c:pt>
                <c:pt idx="126">
                  <c:v>0.6039418282798229</c:v>
                </c:pt>
                <c:pt idx="127">
                  <c:v>0.60551062544516876</c:v>
                </c:pt>
                <c:pt idx="128">
                  <c:v>0.60604257390928029</c:v>
                </c:pt>
                <c:pt idx="129">
                  <c:v>0.60607863821193186</c:v>
                </c:pt>
              </c:numCache>
            </c:numRef>
          </c:val>
          <c:smooth val="0"/>
        </c:ser>
        <c:dLbls>
          <c:showLegendKey val="0"/>
          <c:showVal val="0"/>
          <c:showCatName val="0"/>
          <c:showSerName val="0"/>
          <c:showPercent val="0"/>
          <c:showBubbleSize val="0"/>
        </c:dLbls>
        <c:marker val="1"/>
        <c:smooth val="0"/>
        <c:axId val="103092224"/>
        <c:axId val="103093760"/>
      </c:lineChart>
      <c:dateAx>
        <c:axId val="103092224"/>
        <c:scaling>
          <c:orientation val="minMax"/>
        </c:scaling>
        <c:delete val="0"/>
        <c:axPos val="b"/>
        <c:numFmt formatCode="d\-mmm" sourceLinked="1"/>
        <c:majorTickMark val="out"/>
        <c:minorTickMark val="none"/>
        <c:tickLblPos val="nextTo"/>
        <c:crossAx val="103093760"/>
        <c:crosses val="autoZero"/>
        <c:auto val="1"/>
        <c:lblOffset val="100"/>
        <c:baseTimeUnit val="days"/>
      </c:dateAx>
      <c:valAx>
        <c:axId val="103093760"/>
        <c:scaling>
          <c:orientation val="minMax"/>
          <c:max val="1"/>
        </c:scaling>
        <c:delete val="0"/>
        <c:axPos val="l"/>
        <c:majorGridlines/>
        <c:numFmt formatCode="0.0%" sourceLinked="1"/>
        <c:majorTickMark val="out"/>
        <c:minorTickMark val="none"/>
        <c:tickLblPos val="nextTo"/>
        <c:crossAx val="103092224"/>
        <c:crosses val="autoZero"/>
        <c:crossBetween val="between"/>
      </c:valAx>
    </c:plotArea>
    <c:legend>
      <c:legendPos val="r"/>
      <c:layout>
        <c:manualLayout>
          <c:xMode val="edge"/>
          <c:yMode val="edge"/>
          <c:x val="0.61075922210754585"/>
          <c:y val="0.46246438218041991"/>
          <c:w val="0.31854858348891951"/>
          <c:h val="0.40931261160218352"/>
        </c:manualLayout>
      </c:layout>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693040256939879E-2"/>
          <c:y val="3.2929036608655794E-2"/>
          <c:w val="0.89988307012175817"/>
          <c:h val="0.88993646664684678"/>
        </c:manualLayout>
      </c:layout>
      <c:lineChart>
        <c:grouping val="standard"/>
        <c:varyColors val="0"/>
        <c:ser>
          <c:idx val="1"/>
          <c:order val="0"/>
          <c:tx>
            <c:strRef>
              <c:f>'annexe 6'!$C$5:$C$6</c:f>
              <c:strCache>
                <c:ptCount val="1"/>
                <c:pt idx="0">
                  <c:v>Sans mention - Ensemble des propositions acceptées (dont PC)</c:v>
                </c:pt>
              </c:strCache>
            </c:strRef>
          </c:tx>
          <c:spPr>
            <a:ln>
              <a:solidFill>
                <a:srgbClr val="FF0000"/>
              </a:solidFill>
            </a:ln>
          </c:spPr>
          <c:marker>
            <c:symbol val="none"/>
          </c:marker>
          <c:cat>
            <c:numRef>
              <c:f>'annexe 6'!$A$7:$A$136</c:f>
              <c:numCache>
                <c:formatCode>d\-mmm</c:formatCode>
                <c:ptCount val="130"/>
                <c:pt idx="0">
                  <c:v>43604</c:v>
                </c:pt>
                <c:pt idx="1">
                  <c:v>43605</c:v>
                </c:pt>
                <c:pt idx="2">
                  <c:v>43606</c:v>
                </c:pt>
                <c:pt idx="3">
                  <c:v>43607</c:v>
                </c:pt>
                <c:pt idx="4">
                  <c:v>43608</c:v>
                </c:pt>
                <c:pt idx="5">
                  <c:v>43609</c:v>
                </c:pt>
                <c:pt idx="6">
                  <c:v>43610</c:v>
                </c:pt>
                <c:pt idx="7">
                  <c:v>43611</c:v>
                </c:pt>
                <c:pt idx="8">
                  <c:v>43612</c:v>
                </c:pt>
                <c:pt idx="9">
                  <c:v>43613</c:v>
                </c:pt>
                <c:pt idx="10">
                  <c:v>43614</c:v>
                </c:pt>
                <c:pt idx="11">
                  <c:v>43615</c:v>
                </c:pt>
                <c:pt idx="12">
                  <c:v>43616</c:v>
                </c:pt>
                <c:pt idx="13">
                  <c:v>43617</c:v>
                </c:pt>
                <c:pt idx="14">
                  <c:v>43618</c:v>
                </c:pt>
                <c:pt idx="15">
                  <c:v>43619</c:v>
                </c:pt>
                <c:pt idx="16">
                  <c:v>43620</c:v>
                </c:pt>
                <c:pt idx="17">
                  <c:v>43621</c:v>
                </c:pt>
                <c:pt idx="18">
                  <c:v>43622</c:v>
                </c:pt>
                <c:pt idx="19">
                  <c:v>43623</c:v>
                </c:pt>
                <c:pt idx="20">
                  <c:v>43624</c:v>
                </c:pt>
                <c:pt idx="21">
                  <c:v>43625</c:v>
                </c:pt>
                <c:pt idx="22">
                  <c:v>43626</c:v>
                </c:pt>
                <c:pt idx="23">
                  <c:v>43627</c:v>
                </c:pt>
                <c:pt idx="24">
                  <c:v>43628</c:v>
                </c:pt>
                <c:pt idx="25">
                  <c:v>43629</c:v>
                </c:pt>
                <c:pt idx="26">
                  <c:v>43630</c:v>
                </c:pt>
                <c:pt idx="27">
                  <c:v>43631</c:v>
                </c:pt>
                <c:pt idx="28">
                  <c:v>43632</c:v>
                </c:pt>
                <c:pt idx="29">
                  <c:v>43633</c:v>
                </c:pt>
                <c:pt idx="30">
                  <c:v>43634</c:v>
                </c:pt>
                <c:pt idx="31">
                  <c:v>43635</c:v>
                </c:pt>
                <c:pt idx="32">
                  <c:v>43636</c:v>
                </c:pt>
                <c:pt idx="33">
                  <c:v>43637</c:v>
                </c:pt>
                <c:pt idx="34">
                  <c:v>43638</c:v>
                </c:pt>
                <c:pt idx="35">
                  <c:v>43639</c:v>
                </c:pt>
                <c:pt idx="36">
                  <c:v>43640</c:v>
                </c:pt>
                <c:pt idx="37">
                  <c:v>43641</c:v>
                </c:pt>
                <c:pt idx="38">
                  <c:v>43642</c:v>
                </c:pt>
                <c:pt idx="39">
                  <c:v>43643</c:v>
                </c:pt>
                <c:pt idx="40">
                  <c:v>43644</c:v>
                </c:pt>
                <c:pt idx="41">
                  <c:v>43645</c:v>
                </c:pt>
                <c:pt idx="42">
                  <c:v>43646</c:v>
                </c:pt>
                <c:pt idx="43">
                  <c:v>43647</c:v>
                </c:pt>
                <c:pt idx="44">
                  <c:v>43648</c:v>
                </c:pt>
                <c:pt idx="45">
                  <c:v>43649</c:v>
                </c:pt>
                <c:pt idx="46">
                  <c:v>43650</c:v>
                </c:pt>
                <c:pt idx="47">
                  <c:v>43651</c:v>
                </c:pt>
                <c:pt idx="48">
                  <c:v>43652</c:v>
                </c:pt>
                <c:pt idx="49">
                  <c:v>43653</c:v>
                </c:pt>
                <c:pt idx="50">
                  <c:v>43654</c:v>
                </c:pt>
                <c:pt idx="51">
                  <c:v>43655</c:v>
                </c:pt>
                <c:pt idx="52">
                  <c:v>43656</c:v>
                </c:pt>
                <c:pt idx="53">
                  <c:v>43657</c:v>
                </c:pt>
                <c:pt idx="54">
                  <c:v>43658</c:v>
                </c:pt>
                <c:pt idx="55">
                  <c:v>43659</c:v>
                </c:pt>
                <c:pt idx="56">
                  <c:v>43660</c:v>
                </c:pt>
                <c:pt idx="57">
                  <c:v>43661</c:v>
                </c:pt>
                <c:pt idx="58">
                  <c:v>43662</c:v>
                </c:pt>
                <c:pt idx="59">
                  <c:v>43663</c:v>
                </c:pt>
                <c:pt idx="60">
                  <c:v>43664</c:v>
                </c:pt>
                <c:pt idx="61">
                  <c:v>43665</c:v>
                </c:pt>
                <c:pt idx="62">
                  <c:v>43666</c:v>
                </c:pt>
                <c:pt idx="63">
                  <c:v>43667</c:v>
                </c:pt>
                <c:pt idx="64">
                  <c:v>43668</c:v>
                </c:pt>
                <c:pt idx="65">
                  <c:v>43669</c:v>
                </c:pt>
                <c:pt idx="66">
                  <c:v>43670</c:v>
                </c:pt>
                <c:pt idx="67">
                  <c:v>43671</c:v>
                </c:pt>
                <c:pt idx="68">
                  <c:v>43672</c:v>
                </c:pt>
                <c:pt idx="69">
                  <c:v>43673</c:v>
                </c:pt>
                <c:pt idx="70">
                  <c:v>43674</c:v>
                </c:pt>
                <c:pt idx="71">
                  <c:v>43675</c:v>
                </c:pt>
                <c:pt idx="72">
                  <c:v>43676</c:v>
                </c:pt>
                <c:pt idx="73">
                  <c:v>43677</c:v>
                </c:pt>
                <c:pt idx="74">
                  <c:v>43678</c:v>
                </c:pt>
                <c:pt idx="75">
                  <c:v>43679</c:v>
                </c:pt>
                <c:pt idx="76">
                  <c:v>43680</c:v>
                </c:pt>
                <c:pt idx="77">
                  <c:v>43681</c:v>
                </c:pt>
                <c:pt idx="78">
                  <c:v>43682</c:v>
                </c:pt>
                <c:pt idx="79">
                  <c:v>43683</c:v>
                </c:pt>
                <c:pt idx="80">
                  <c:v>43684</c:v>
                </c:pt>
                <c:pt idx="81">
                  <c:v>43685</c:v>
                </c:pt>
                <c:pt idx="82">
                  <c:v>43686</c:v>
                </c:pt>
                <c:pt idx="83">
                  <c:v>43687</c:v>
                </c:pt>
                <c:pt idx="84">
                  <c:v>43688</c:v>
                </c:pt>
                <c:pt idx="85">
                  <c:v>43689</c:v>
                </c:pt>
                <c:pt idx="86">
                  <c:v>43690</c:v>
                </c:pt>
                <c:pt idx="87">
                  <c:v>43691</c:v>
                </c:pt>
                <c:pt idx="88">
                  <c:v>43692</c:v>
                </c:pt>
                <c:pt idx="89">
                  <c:v>43693</c:v>
                </c:pt>
                <c:pt idx="90">
                  <c:v>43694</c:v>
                </c:pt>
                <c:pt idx="91">
                  <c:v>43695</c:v>
                </c:pt>
                <c:pt idx="92">
                  <c:v>43696</c:v>
                </c:pt>
                <c:pt idx="93">
                  <c:v>43697</c:v>
                </c:pt>
                <c:pt idx="94">
                  <c:v>43698</c:v>
                </c:pt>
                <c:pt idx="95">
                  <c:v>43699</c:v>
                </c:pt>
                <c:pt idx="96">
                  <c:v>43700</c:v>
                </c:pt>
                <c:pt idx="97">
                  <c:v>43701</c:v>
                </c:pt>
                <c:pt idx="98">
                  <c:v>43702</c:v>
                </c:pt>
                <c:pt idx="99">
                  <c:v>43703</c:v>
                </c:pt>
                <c:pt idx="100">
                  <c:v>43704</c:v>
                </c:pt>
                <c:pt idx="101">
                  <c:v>43705</c:v>
                </c:pt>
                <c:pt idx="102">
                  <c:v>43706</c:v>
                </c:pt>
                <c:pt idx="103">
                  <c:v>43707</c:v>
                </c:pt>
                <c:pt idx="104">
                  <c:v>43708</c:v>
                </c:pt>
                <c:pt idx="105">
                  <c:v>43709</c:v>
                </c:pt>
                <c:pt idx="106">
                  <c:v>43710</c:v>
                </c:pt>
                <c:pt idx="107">
                  <c:v>43711</c:v>
                </c:pt>
                <c:pt idx="108">
                  <c:v>43712</c:v>
                </c:pt>
                <c:pt idx="109">
                  <c:v>43713</c:v>
                </c:pt>
                <c:pt idx="110">
                  <c:v>43714</c:v>
                </c:pt>
                <c:pt idx="111">
                  <c:v>43715</c:v>
                </c:pt>
                <c:pt idx="112">
                  <c:v>43716</c:v>
                </c:pt>
                <c:pt idx="113">
                  <c:v>43717</c:v>
                </c:pt>
                <c:pt idx="114">
                  <c:v>43718</c:v>
                </c:pt>
                <c:pt idx="115">
                  <c:v>43719</c:v>
                </c:pt>
                <c:pt idx="116">
                  <c:v>43720</c:v>
                </c:pt>
                <c:pt idx="117">
                  <c:v>43721</c:v>
                </c:pt>
                <c:pt idx="118">
                  <c:v>43722</c:v>
                </c:pt>
                <c:pt idx="119">
                  <c:v>43723</c:v>
                </c:pt>
                <c:pt idx="120">
                  <c:v>43724</c:v>
                </c:pt>
                <c:pt idx="121">
                  <c:v>43725</c:v>
                </c:pt>
                <c:pt idx="122">
                  <c:v>43726</c:v>
                </c:pt>
                <c:pt idx="123">
                  <c:v>43727</c:v>
                </c:pt>
                <c:pt idx="124">
                  <c:v>43728</c:v>
                </c:pt>
                <c:pt idx="125">
                  <c:v>43729</c:v>
                </c:pt>
                <c:pt idx="126">
                  <c:v>43730</c:v>
                </c:pt>
                <c:pt idx="127">
                  <c:v>43731</c:v>
                </c:pt>
                <c:pt idx="128">
                  <c:v>43732</c:v>
                </c:pt>
                <c:pt idx="129">
                  <c:v>43733</c:v>
                </c:pt>
              </c:numCache>
            </c:numRef>
          </c:cat>
          <c:val>
            <c:numRef>
              <c:f>'annexe 6'!$C$7:$C$136</c:f>
              <c:numCache>
                <c:formatCode>0.0%</c:formatCode>
                <c:ptCount val="130"/>
                <c:pt idx="0">
                  <c:v>0.1486236974468898</c:v>
                </c:pt>
                <c:pt idx="1">
                  <c:v>0.15962421386984726</c:v>
                </c:pt>
                <c:pt idx="2">
                  <c:v>0.17579603415465805</c:v>
                </c:pt>
                <c:pt idx="3">
                  <c:v>0.19060251703134615</c:v>
                </c:pt>
                <c:pt idx="4">
                  <c:v>0.21593553909604757</c:v>
                </c:pt>
                <c:pt idx="5">
                  <c:v>0.27827415692183616</c:v>
                </c:pt>
                <c:pt idx="6">
                  <c:v>0.30224891586550362</c:v>
                </c:pt>
                <c:pt idx="7">
                  <c:v>0.32883408674490827</c:v>
                </c:pt>
                <c:pt idx="8">
                  <c:v>0.35590030914634574</c:v>
                </c:pt>
                <c:pt idx="9">
                  <c:v>0.41236726868849788</c:v>
                </c:pt>
                <c:pt idx="10">
                  <c:v>0.4408837199431227</c:v>
                </c:pt>
                <c:pt idx="11">
                  <c:v>0.46689587356834111</c:v>
                </c:pt>
                <c:pt idx="12">
                  <c:v>0.49964982278910841</c:v>
                </c:pt>
                <c:pt idx="13">
                  <c:v>0.52196919855401569</c:v>
                </c:pt>
                <c:pt idx="14">
                  <c:v>0.54161449379938731</c:v>
                </c:pt>
                <c:pt idx="15">
                  <c:v>0.56222189208882467</c:v>
                </c:pt>
                <c:pt idx="16">
                  <c:v>0.57879694673769244</c:v>
                </c:pt>
                <c:pt idx="17">
                  <c:v>0.59367417248526777</c:v>
                </c:pt>
                <c:pt idx="18">
                  <c:v>0.60798545526574554</c:v>
                </c:pt>
                <c:pt idx="19">
                  <c:v>0.61924064602389695</c:v>
                </c:pt>
                <c:pt idx="20">
                  <c:v>0.63002893383419289</c:v>
                </c:pt>
                <c:pt idx="21">
                  <c:v>0.63901327843686551</c:v>
                </c:pt>
                <c:pt idx="22">
                  <c:v>0.64748120008206167</c:v>
                </c:pt>
                <c:pt idx="23">
                  <c:v>0.65500824154445825</c:v>
                </c:pt>
                <c:pt idx="24">
                  <c:v>0.66247161442305635</c:v>
                </c:pt>
                <c:pt idx="25">
                  <c:v>0.66847768416137843</c:v>
                </c:pt>
                <c:pt idx="26">
                  <c:v>0.67369143374576401</c:v>
                </c:pt>
                <c:pt idx="27">
                  <c:v>0.67878492044964145</c:v>
                </c:pt>
                <c:pt idx="28">
                  <c:v>0.6819046810557664</c:v>
                </c:pt>
                <c:pt idx="29">
                  <c:v>0.68899311671866248</c:v>
                </c:pt>
                <c:pt idx="30">
                  <c:v>0.6952255636438236</c:v>
                </c:pt>
                <c:pt idx="31">
                  <c:v>0.70125993053050062</c:v>
                </c:pt>
                <c:pt idx="32">
                  <c:v>0.70661516585666062</c:v>
                </c:pt>
                <c:pt idx="33">
                  <c:v>0.70999667508506814</c:v>
                </c:pt>
                <c:pt idx="34">
                  <c:v>0.71334281287803203</c:v>
                </c:pt>
                <c:pt idx="35">
                  <c:v>0.71843629958190947</c:v>
                </c:pt>
                <c:pt idx="36">
                  <c:v>0.72338830054401249</c:v>
                </c:pt>
                <c:pt idx="37">
                  <c:v>0.72784510140990522</c:v>
                </c:pt>
                <c:pt idx="38">
                  <c:v>0.73167229072490203</c:v>
                </c:pt>
                <c:pt idx="39">
                  <c:v>0.7349830570824224</c:v>
                </c:pt>
                <c:pt idx="40">
                  <c:v>0.73738124040549802</c:v>
                </c:pt>
                <c:pt idx="41">
                  <c:v>0.74013313808300951</c:v>
                </c:pt>
                <c:pt idx="42">
                  <c:v>0.74556619056714546</c:v>
                </c:pt>
                <c:pt idx="43">
                  <c:v>0.75024936861987723</c:v>
                </c:pt>
                <c:pt idx="44">
                  <c:v>0.75584512970705364</c:v>
                </c:pt>
                <c:pt idx="45">
                  <c:v>0.76072638779826951</c:v>
                </c:pt>
                <c:pt idx="46">
                  <c:v>0.76439794279731443</c:v>
                </c:pt>
                <c:pt idx="47">
                  <c:v>0.7673125490778665</c:v>
                </c:pt>
                <c:pt idx="48">
                  <c:v>0.77056672113867708</c:v>
                </c:pt>
                <c:pt idx="49">
                  <c:v>0.7752216020430539</c:v>
                </c:pt>
                <c:pt idx="50">
                  <c:v>0.78030094017275387</c:v>
                </c:pt>
                <c:pt idx="51">
                  <c:v>0.78530246114447799</c:v>
                </c:pt>
                <c:pt idx="52">
                  <c:v>0.7913439023182437</c:v>
                </c:pt>
                <c:pt idx="53">
                  <c:v>0.79647983474465345</c:v>
                </c:pt>
                <c:pt idx="54">
                  <c:v>0.80010186973407738</c:v>
                </c:pt>
                <c:pt idx="55">
                  <c:v>0.80398565334578387</c:v>
                </c:pt>
                <c:pt idx="56">
                  <c:v>0.80943285440409718</c:v>
                </c:pt>
                <c:pt idx="57">
                  <c:v>0.81445559823708746</c:v>
                </c:pt>
                <c:pt idx="58">
                  <c:v>0.81798566749435808</c:v>
                </c:pt>
                <c:pt idx="59">
                  <c:v>0.8214166967323866</c:v>
                </c:pt>
                <c:pt idx="60">
                  <c:v>0.83262944176800568</c:v>
                </c:pt>
                <c:pt idx="61">
                  <c:v>0.8359119109771711</c:v>
                </c:pt>
                <c:pt idx="62">
                  <c:v>0.83841620860657751</c:v>
                </c:pt>
                <c:pt idx="63">
                  <c:v>0.84178356926080755</c:v>
                </c:pt>
                <c:pt idx="64">
                  <c:v>0.84464158124464983</c:v>
                </c:pt>
                <c:pt idx="65">
                  <c:v>0.8469690216968383</c:v>
                </c:pt>
                <c:pt idx="66">
                  <c:v>0.84913375354598619</c:v>
                </c:pt>
                <c:pt idx="67">
                  <c:v>0.85123481681133562</c:v>
                </c:pt>
                <c:pt idx="68">
                  <c:v>0.85304583430604763</c:v>
                </c:pt>
                <c:pt idx="69">
                  <c:v>0.85438287456581541</c:v>
                </c:pt>
                <c:pt idx="70">
                  <c:v>0.85610192632837401</c:v>
                </c:pt>
                <c:pt idx="71">
                  <c:v>0.85789172096181987</c:v>
                </c:pt>
                <c:pt idx="72">
                  <c:v>0.85929242980538612</c:v>
                </c:pt>
                <c:pt idx="73">
                  <c:v>0.86130152733858223</c:v>
                </c:pt>
                <c:pt idx="74">
                  <c:v>0.86273760761759211</c:v>
                </c:pt>
                <c:pt idx="75">
                  <c:v>0.86349455633608496</c:v>
                </c:pt>
                <c:pt idx="76">
                  <c:v>0.86423028219331166</c:v>
                </c:pt>
                <c:pt idx="77">
                  <c:v>0.86573003105612001</c:v>
                </c:pt>
                <c:pt idx="78">
                  <c:v>0.86673457982271807</c:v>
                </c:pt>
                <c:pt idx="79">
                  <c:v>0.86778157431184844</c:v>
                </c:pt>
                <c:pt idx="80">
                  <c:v>0.86858096875287361</c:v>
                </c:pt>
                <c:pt idx="81">
                  <c:v>0.86983311756757675</c:v>
                </c:pt>
                <c:pt idx="82">
                  <c:v>0.87042735768302915</c:v>
                </c:pt>
                <c:pt idx="83">
                  <c:v>0.87097207778886043</c:v>
                </c:pt>
                <c:pt idx="84">
                  <c:v>0.87197662655545849</c:v>
                </c:pt>
                <c:pt idx="85">
                  <c:v>0.87339148397320221</c:v>
                </c:pt>
                <c:pt idx="86">
                  <c:v>0.87427576985929201</c:v>
                </c:pt>
                <c:pt idx="87">
                  <c:v>0.87523079861626907</c:v>
                </c:pt>
                <c:pt idx="88">
                  <c:v>0.87691447894338415</c:v>
                </c:pt>
                <c:pt idx="89">
                  <c:v>0.87816662775808729</c:v>
                </c:pt>
                <c:pt idx="90">
                  <c:v>0.8837694631323525</c:v>
                </c:pt>
                <c:pt idx="91">
                  <c:v>0.88793621822760782</c:v>
                </c:pt>
                <c:pt idx="92">
                  <c:v>0.89324193354414683</c:v>
                </c:pt>
                <c:pt idx="93">
                  <c:v>0.89626265413102968</c:v>
                </c:pt>
                <c:pt idx="94">
                  <c:v>0.8997432033786793</c:v>
                </c:pt>
                <c:pt idx="95">
                  <c:v>0.90245972962074728</c:v>
                </c:pt>
                <c:pt idx="96">
                  <c:v>0.90456786717318538</c:v>
                </c:pt>
                <c:pt idx="97">
                  <c:v>0.90722779911854357</c:v>
                </c:pt>
                <c:pt idx="98">
                  <c:v>0.91235665725786452</c:v>
                </c:pt>
                <c:pt idx="99">
                  <c:v>0.91759870399060506</c:v>
                </c:pt>
                <c:pt idx="100">
                  <c:v>0.92365429373854824</c:v>
                </c:pt>
                <c:pt idx="101">
                  <c:v>0.92874070615533688</c:v>
                </c:pt>
                <c:pt idx="102">
                  <c:v>0.93278012408299527</c:v>
                </c:pt>
                <c:pt idx="103">
                  <c:v>0.93539053601873245</c:v>
                </c:pt>
                <c:pt idx="104">
                  <c:v>0.93845370232814762</c:v>
                </c:pt>
                <c:pt idx="105">
                  <c:v>0.94312273180670192</c:v>
                </c:pt>
                <c:pt idx="106">
                  <c:v>0.94615760096776225</c:v>
                </c:pt>
                <c:pt idx="107">
                  <c:v>0.95088322474302633</c:v>
                </c:pt>
                <c:pt idx="108">
                  <c:v>0.95533295132183038</c:v>
                </c:pt>
                <c:pt idx="109">
                  <c:v>0.95662754585906584</c:v>
                </c:pt>
                <c:pt idx="110">
                  <c:v>0.9573844945775587</c:v>
                </c:pt>
                <c:pt idx="111">
                  <c:v>0.96122583246673288</c:v>
                </c:pt>
                <c:pt idx="112">
                  <c:v>0.96557651902629482</c:v>
                </c:pt>
                <c:pt idx="113">
                  <c:v>0.96931881689622701</c:v>
                </c:pt>
                <c:pt idx="114">
                  <c:v>0.97337238339806276</c:v>
                </c:pt>
                <c:pt idx="115">
                  <c:v>0.97656996116216355</c:v>
                </c:pt>
                <c:pt idx="116">
                  <c:v>0.97767354994800371</c:v>
                </c:pt>
                <c:pt idx="117">
                  <c:v>0.97813337860877037</c:v>
                </c:pt>
                <c:pt idx="118">
                  <c:v>0.98121069349236301</c:v>
                </c:pt>
                <c:pt idx="119">
                  <c:v>0.98365839682505962</c:v>
                </c:pt>
                <c:pt idx="120">
                  <c:v>0.98611317444484503</c:v>
                </c:pt>
                <c:pt idx="121">
                  <c:v>0.98930367792185714</c:v>
                </c:pt>
                <c:pt idx="122">
                  <c:v>0.99139766690011788</c:v>
                </c:pt>
                <c:pt idx="123">
                  <c:v>0.99223243277658668</c:v>
                </c:pt>
                <c:pt idx="124">
                  <c:v>0.99265689000190982</c:v>
                </c:pt>
                <c:pt idx="125">
                  <c:v>0.99461646752548483</c:v>
                </c:pt>
                <c:pt idx="126">
                  <c:v>0.99737543949008511</c:v>
                </c:pt>
                <c:pt idx="127">
                  <c:v>0.99948357704252322</c:v>
                </c:pt>
                <c:pt idx="128">
                  <c:v>0.99997170285164483</c:v>
                </c:pt>
                <c:pt idx="129">
                  <c:v>0.99999999999999967</c:v>
                </c:pt>
              </c:numCache>
            </c:numRef>
          </c:val>
          <c:smooth val="0"/>
        </c:ser>
        <c:ser>
          <c:idx val="0"/>
          <c:order val="1"/>
          <c:tx>
            <c:strRef>
              <c:f>'annexe 6'!$B$5:$B$6</c:f>
              <c:strCache>
                <c:ptCount val="1"/>
                <c:pt idx="0">
                  <c:v>Sans mention - Ensemble des propositions acceptées (hors PC)</c:v>
                </c:pt>
              </c:strCache>
            </c:strRef>
          </c:tx>
          <c:spPr>
            <a:ln>
              <a:solidFill>
                <a:srgbClr val="FF0000">
                  <a:alpha val="50000"/>
                </a:srgbClr>
              </a:solidFill>
            </a:ln>
          </c:spPr>
          <c:marker>
            <c:symbol val="none"/>
          </c:marker>
          <c:cat>
            <c:numRef>
              <c:f>'annexe 6'!$A$7:$A$136</c:f>
              <c:numCache>
                <c:formatCode>d\-mmm</c:formatCode>
                <c:ptCount val="130"/>
                <c:pt idx="0">
                  <c:v>43604</c:v>
                </c:pt>
                <c:pt idx="1">
                  <c:v>43605</c:v>
                </c:pt>
                <c:pt idx="2">
                  <c:v>43606</c:v>
                </c:pt>
                <c:pt idx="3">
                  <c:v>43607</c:v>
                </c:pt>
                <c:pt idx="4">
                  <c:v>43608</c:v>
                </c:pt>
                <c:pt idx="5">
                  <c:v>43609</c:v>
                </c:pt>
                <c:pt idx="6">
                  <c:v>43610</c:v>
                </c:pt>
                <c:pt idx="7">
                  <c:v>43611</c:v>
                </c:pt>
                <c:pt idx="8">
                  <c:v>43612</c:v>
                </c:pt>
                <c:pt idx="9">
                  <c:v>43613</c:v>
                </c:pt>
                <c:pt idx="10">
                  <c:v>43614</c:v>
                </c:pt>
                <c:pt idx="11">
                  <c:v>43615</c:v>
                </c:pt>
                <c:pt idx="12">
                  <c:v>43616</c:v>
                </c:pt>
                <c:pt idx="13">
                  <c:v>43617</c:v>
                </c:pt>
                <c:pt idx="14">
                  <c:v>43618</c:v>
                </c:pt>
                <c:pt idx="15">
                  <c:v>43619</c:v>
                </c:pt>
                <c:pt idx="16">
                  <c:v>43620</c:v>
                </c:pt>
                <c:pt idx="17">
                  <c:v>43621</c:v>
                </c:pt>
                <c:pt idx="18">
                  <c:v>43622</c:v>
                </c:pt>
                <c:pt idx="19">
                  <c:v>43623</c:v>
                </c:pt>
                <c:pt idx="20">
                  <c:v>43624</c:v>
                </c:pt>
                <c:pt idx="21">
                  <c:v>43625</c:v>
                </c:pt>
                <c:pt idx="22">
                  <c:v>43626</c:v>
                </c:pt>
                <c:pt idx="23">
                  <c:v>43627</c:v>
                </c:pt>
                <c:pt idx="24">
                  <c:v>43628</c:v>
                </c:pt>
                <c:pt idx="25">
                  <c:v>43629</c:v>
                </c:pt>
                <c:pt idx="26">
                  <c:v>43630</c:v>
                </c:pt>
                <c:pt idx="27">
                  <c:v>43631</c:v>
                </c:pt>
                <c:pt idx="28">
                  <c:v>43632</c:v>
                </c:pt>
                <c:pt idx="29">
                  <c:v>43633</c:v>
                </c:pt>
                <c:pt idx="30">
                  <c:v>43634</c:v>
                </c:pt>
                <c:pt idx="31">
                  <c:v>43635</c:v>
                </c:pt>
                <c:pt idx="32">
                  <c:v>43636</c:v>
                </c:pt>
                <c:pt idx="33">
                  <c:v>43637</c:v>
                </c:pt>
                <c:pt idx="34">
                  <c:v>43638</c:v>
                </c:pt>
                <c:pt idx="35">
                  <c:v>43639</c:v>
                </c:pt>
                <c:pt idx="36">
                  <c:v>43640</c:v>
                </c:pt>
                <c:pt idx="37">
                  <c:v>43641</c:v>
                </c:pt>
                <c:pt idx="38">
                  <c:v>43642</c:v>
                </c:pt>
                <c:pt idx="39">
                  <c:v>43643</c:v>
                </c:pt>
                <c:pt idx="40">
                  <c:v>43644</c:v>
                </c:pt>
                <c:pt idx="41">
                  <c:v>43645</c:v>
                </c:pt>
                <c:pt idx="42">
                  <c:v>43646</c:v>
                </c:pt>
                <c:pt idx="43">
                  <c:v>43647</c:v>
                </c:pt>
                <c:pt idx="44">
                  <c:v>43648</c:v>
                </c:pt>
                <c:pt idx="45">
                  <c:v>43649</c:v>
                </c:pt>
                <c:pt idx="46">
                  <c:v>43650</c:v>
                </c:pt>
                <c:pt idx="47">
                  <c:v>43651</c:v>
                </c:pt>
                <c:pt idx="48">
                  <c:v>43652</c:v>
                </c:pt>
                <c:pt idx="49">
                  <c:v>43653</c:v>
                </c:pt>
                <c:pt idx="50">
                  <c:v>43654</c:v>
                </c:pt>
                <c:pt idx="51">
                  <c:v>43655</c:v>
                </c:pt>
                <c:pt idx="52">
                  <c:v>43656</c:v>
                </c:pt>
                <c:pt idx="53">
                  <c:v>43657</c:v>
                </c:pt>
                <c:pt idx="54">
                  <c:v>43658</c:v>
                </c:pt>
                <c:pt idx="55">
                  <c:v>43659</c:v>
                </c:pt>
                <c:pt idx="56">
                  <c:v>43660</c:v>
                </c:pt>
                <c:pt idx="57">
                  <c:v>43661</c:v>
                </c:pt>
                <c:pt idx="58">
                  <c:v>43662</c:v>
                </c:pt>
                <c:pt idx="59">
                  <c:v>43663</c:v>
                </c:pt>
                <c:pt idx="60">
                  <c:v>43664</c:v>
                </c:pt>
                <c:pt idx="61">
                  <c:v>43665</c:v>
                </c:pt>
                <c:pt idx="62">
                  <c:v>43666</c:v>
                </c:pt>
                <c:pt idx="63">
                  <c:v>43667</c:v>
                </c:pt>
                <c:pt idx="64">
                  <c:v>43668</c:v>
                </c:pt>
                <c:pt idx="65">
                  <c:v>43669</c:v>
                </c:pt>
                <c:pt idx="66">
                  <c:v>43670</c:v>
                </c:pt>
                <c:pt idx="67">
                  <c:v>43671</c:v>
                </c:pt>
                <c:pt idx="68">
                  <c:v>43672</c:v>
                </c:pt>
                <c:pt idx="69">
                  <c:v>43673</c:v>
                </c:pt>
                <c:pt idx="70">
                  <c:v>43674</c:v>
                </c:pt>
                <c:pt idx="71">
                  <c:v>43675</c:v>
                </c:pt>
                <c:pt idx="72">
                  <c:v>43676</c:v>
                </c:pt>
                <c:pt idx="73">
                  <c:v>43677</c:v>
                </c:pt>
                <c:pt idx="74">
                  <c:v>43678</c:v>
                </c:pt>
                <c:pt idx="75">
                  <c:v>43679</c:v>
                </c:pt>
                <c:pt idx="76">
                  <c:v>43680</c:v>
                </c:pt>
                <c:pt idx="77">
                  <c:v>43681</c:v>
                </c:pt>
                <c:pt idx="78">
                  <c:v>43682</c:v>
                </c:pt>
                <c:pt idx="79">
                  <c:v>43683</c:v>
                </c:pt>
                <c:pt idx="80">
                  <c:v>43684</c:v>
                </c:pt>
                <c:pt idx="81">
                  <c:v>43685</c:v>
                </c:pt>
                <c:pt idx="82">
                  <c:v>43686</c:v>
                </c:pt>
                <c:pt idx="83">
                  <c:v>43687</c:v>
                </c:pt>
                <c:pt idx="84">
                  <c:v>43688</c:v>
                </c:pt>
                <c:pt idx="85">
                  <c:v>43689</c:v>
                </c:pt>
                <c:pt idx="86">
                  <c:v>43690</c:v>
                </c:pt>
                <c:pt idx="87">
                  <c:v>43691</c:v>
                </c:pt>
                <c:pt idx="88">
                  <c:v>43692</c:v>
                </c:pt>
                <c:pt idx="89">
                  <c:v>43693</c:v>
                </c:pt>
                <c:pt idx="90">
                  <c:v>43694</c:v>
                </c:pt>
                <c:pt idx="91">
                  <c:v>43695</c:v>
                </c:pt>
                <c:pt idx="92">
                  <c:v>43696</c:v>
                </c:pt>
                <c:pt idx="93">
                  <c:v>43697</c:v>
                </c:pt>
                <c:pt idx="94">
                  <c:v>43698</c:v>
                </c:pt>
                <c:pt idx="95">
                  <c:v>43699</c:v>
                </c:pt>
                <c:pt idx="96">
                  <c:v>43700</c:v>
                </c:pt>
                <c:pt idx="97">
                  <c:v>43701</c:v>
                </c:pt>
                <c:pt idx="98">
                  <c:v>43702</c:v>
                </c:pt>
                <c:pt idx="99">
                  <c:v>43703</c:v>
                </c:pt>
                <c:pt idx="100">
                  <c:v>43704</c:v>
                </c:pt>
                <c:pt idx="101">
                  <c:v>43705</c:v>
                </c:pt>
                <c:pt idx="102">
                  <c:v>43706</c:v>
                </c:pt>
                <c:pt idx="103">
                  <c:v>43707</c:v>
                </c:pt>
                <c:pt idx="104">
                  <c:v>43708</c:v>
                </c:pt>
                <c:pt idx="105">
                  <c:v>43709</c:v>
                </c:pt>
                <c:pt idx="106">
                  <c:v>43710</c:v>
                </c:pt>
                <c:pt idx="107">
                  <c:v>43711</c:v>
                </c:pt>
                <c:pt idx="108">
                  <c:v>43712</c:v>
                </c:pt>
                <c:pt idx="109">
                  <c:v>43713</c:v>
                </c:pt>
                <c:pt idx="110">
                  <c:v>43714</c:v>
                </c:pt>
                <c:pt idx="111">
                  <c:v>43715</c:v>
                </c:pt>
                <c:pt idx="112">
                  <c:v>43716</c:v>
                </c:pt>
                <c:pt idx="113">
                  <c:v>43717</c:v>
                </c:pt>
                <c:pt idx="114">
                  <c:v>43718</c:v>
                </c:pt>
                <c:pt idx="115">
                  <c:v>43719</c:v>
                </c:pt>
                <c:pt idx="116">
                  <c:v>43720</c:v>
                </c:pt>
                <c:pt idx="117">
                  <c:v>43721</c:v>
                </c:pt>
                <c:pt idx="118">
                  <c:v>43722</c:v>
                </c:pt>
                <c:pt idx="119">
                  <c:v>43723</c:v>
                </c:pt>
                <c:pt idx="120">
                  <c:v>43724</c:v>
                </c:pt>
                <c:pt idx="121">
                  <c:v>43725</c:v>
                </c:pt>
                <c:pt idx="122">
                  <c:v>43726</c:v>
                </c:pt>
                <c:pt idx="123">
                  <c:v>43727</c:v>
                </c:pt>
                <c:pt idx="124">
                  <c:v>43728</c:v>
                </c:pt>
                <c:pt idx="125">
                  <c:v>43729</c:v>
                </c:pt>
                <c:pt idx="126">
                  <c:v>43730</c:v>
                </c:pt>
                <c:pt idx="127">
                  <c:v>43731</c:v>
                </c:pt>
                <c:pt idx="128">
                  <c:v>43732</c:v>
                </c:pt>
                <c:pt idx="129">
                  <c:v>43733</c:v>
                </c:pt>
              </c:numCache>
            </c:numRef>
          </c:cat>
          <c:val>
            <c:numRef>
              <c:f>'annexe 6'!$B$7:$B$136</c:f>
              <c:numCache>
                <c:formatCode>0.0%</c:formatCode>
                <c:ptCount val="130"/>
                <c:pt idx="0">
                  <c:v>0.1486236974468898</c:v>
                </c:pt>
                <c:pt idx="1">
                  <c:v>0.15962421386984726</c:v>
                </c:pt>
                <c:pt idx="2">
                  <c:v>0.17579603415465805</c:v>
                </c:pt>
                <c:pt idx="3">
                  <c:v>0.19060251703134615</c:v>
                </c:pt>
                <c:pt idx="4">
                  <c:v>0.21593553909604757</c:v>
                </c:pt>
                <c:pt idx="5">
                  <c:v>0.27827415692183616</c:v>
                </c:pt>
                <c:pt idx="6">
                  <c:v>0.30224891586550362</c:v>
                </c:pt>
                <c:pt idx="7">
                  <c:v>0.32883408674490827</c:v>
                </c:pt>
                <c:pt idx="8">
                  <c:v>0.35590030914634574</c:v>
                </c:pt>
                <c:pt idx="9">
                  <c:v>0.41236726868849788</c:v>
                </c:pt>
                <c:pt idx="10">
                  <c:v>0.4408837199431227</c:v>
                </c:pt>
                <c:pt idx="11">
                  <c:v>0.46689587356834111</c:v>
                </c:pt>
                <c:pt idx="12">
                  <c:v>0.49964982278910841</c:v>
                </c:pt>
                <c:pt idx="13">
                  <c:v>0.52196919855401569</c:v>
                </c:pt>
                <c:pt idx="14">
                  <c:v>0.54161449379938731</c:v>
                </c:pt>
                <c:pt idx="15">
                  <c:v>0.56222189208882467</c:v>
                </c:pt>
                <c:pt idx="16">
                  <c:v>0.57879694673769244</c:v>
                </c:pt>
                <c:pt idx="17">
                  <c:v>0.59367417248526777</c:v>
                </c:pt>
                <c:pt idx="18">
                  <c:v>0.60798545526574554</c:v>
                </c:pt>
                <c:pt idx="19">
                  <c:v>0.61924064602389695</c:v>
                </c:pt>
                <c:pt idx="20">
                  <c:v>0.63002893383419289</c:v>
                </c:pt>
                <c:pt idx="21">
                  <c:v>0.63901327843686551</c:v>
                </c:pt>
                <c:pt idx="22">
                  <c:v>0.64748120008206167</c:v>
                </c:pt>
                <c:pt idx="23">
                  <c:v>0.65500824154445825</c:v>
                </c:pt>
                <c:pt idx="24">
                  <c:v>0.66247161442305635</c:v>
                </c:pt>
                <c:pt idx="25">
                  <c:v>0.66847768416137843</c:v>
                </c:pt>
                <c:pt idx="26">
                  <c:v>0.67369143374576401</c:v>
                </c:pt>
                <c:pt idx="27">
                  <c:v>0.67878492044964145</c:v>
                </c:pt>
                <c:pt idx="28">
                  <c:v>0.6819046810557664</c:v>
                </c:pt>
                <c:pt idx="29">
                  <c:v>0.68445142440770512</c:v>
                </c:pt>
                <c:pt idx="30">
                  <c:v>0.68740140212370082</c:v>
                </c:pt>
                <c:pt idx="31">
                  <c:v>0.69013207693994616</c:v>
                </c:pt>
                <c:pt idx="32">
                  <c:v>0.69245951739213463</c:v>
                </c:pt>
                <c:pt idx="33">
                  <c:v>0.69453228350912921</c:v>
                </c:pt>
                <c:pt idx="34">
                  <c:v>0.69662627248738995</c:v>
                </c:pt>
                <c:pt idx="35">
                  <c:v>0.69901738152337689</c:v>
                </c:pt>
                <c:pt idx="36">
                  <c:v>0.70118211337252478</c:v>
                </c:pt>
                <c:pt idx="37">
                  <c:v>0.70304972516394648</c:v>
                </c:pt>
                <c:pt idx="38">
                  <c:v>0.70503052554878765</c:v>
                </c:pt>
                <c:pt idx="39">
                  <c:v>0.70672128016299141</c:v>
                </c:pt>
                <c:pt idx="40">
                  <c:v>0.70817858330326744</c:v>
                </c:pt>
                <c:pt idx="41">
                  <c:v>0.71006741795595529</c:v>
                </c:pt>
                <c:pt idx="42">
                  <c:v>0.71358333863904844</c:v>
                </c:pt>
                <c:pt idx="43">
                  <c:v>0.71675969354188307</c:v>
                </c:pt>
                <c:pt idx="44">
                  <c:v>0.72079911146954145</c:v>
                </c:pt>
                <c:pt idx="45">
                  <c:v>0.72420891784630381</c:v>
                </c:pt>
                <c:pt idx="46">
                  <c:v>0.726819329782041</c:v>
                </c:pt>
                <c:pt idx="47">
                  <c:v>0.729083101650431</c:v>
                </c:pt>
                <c:pt idx="48">
                  <c:v>0.73172888502161182</c:v>
                </c:pt>
                <c:pt idx="49">
                  <c:v>0.73515283997255165</c:v>
                </c:pt>
                <c:pt idx="50">
                  <c:v>0.73902247501008078</c:v>
                </c:pt>
                <c:pt idx="51">
                  <c:v>0.74267280714785955</c:v>
                </c:pt>
                <c:pt idx="52">
                  <c:v>0.74750454522945442</c:v>
                </c:pt>
                <c:pt idx="53">
                  <c:v>0.75136710597989476</c:v>
                </c:pt>
                <c:pt idx="54">
                  <c:v>0.75435245513133398</c:v>
                </c:pt>
                <c:pt idx="55">
                  <c:v>0.75771274149847534</c:v>
                </c:pt>
                <c:pt idx="56">
                  <c:v>0.76204220519677113</c:v>
                </c:pt>
                <c:pt idx="57">
                  <c:v>0.76608869741151819</c:v>
                </c:pt>
                <c:pt idx="58">
                  <c:v>0.76755307483888291</c:v>
                </c:pt>
                <c:pt idx="59">
                  <c:v>0.76879107507940869</c:v>
                </c:pt>
                <c:pt idx="60">
                  <c:v>0.77845455124259832</c:v>
                </c:pt>
                <c:pt idx="61">
                  <c:v>0.78119230034593246</c:v>
                </c:pt>
                <c:pt idx="62">
                  <c:v>0.78337825505634651</c:v>
                </c:pt>
                <c:pt idx="63">
                  <c:v>0.78598159270499501</c:v>
                </c:pt>
                <c:pt idx="64">
                  <c:v>0.78833025601844964</c:v>
                </c:pt>
                <c:pt idx="65">
                  <c:v>0.7901200506518955</c:v>
                </c:pt>
                <c:pt idx="66">
                  <c:v>0.79165517095014748</c:v>
                </c:pt>
                <c:pt idx="67">
                  <c:v>0.79280827974560864</c:v>
                </c:pt>
                <c:pt idx="68">
                  <c:v>0.79418776572790872</c:v>
                </c:pt>
                <c:pt idx="69">
                  <c:v>0.79510034876235347</c:v>
                </c:pt>
                <c:pt idx="70">
                  <c:v>0.79616149182566132</c:v>
                </c:pt>
                <c:pt idx="71">
                  <c:v>0.79737826920492094</c:v>
                </c:pt>
                <c:pt idx="72">
                  <c:v>0.79840404083278516</c:v>
                </c:pt>
                <c:pt idx="73">
                  <c:v>0.8000523497244566</c:v>
                </c:pt>
                <c:pt idx="74">
                  <c:v>0.80105689849105466</c:v>
                </c:pt>
                <c:pt idx="75">
                  <c:v>0.80167236146777321</c:v>
                </c:pt>
                <c:pt idx="76">
                  <c:v>0.80215341298980603</c:v>
                </c:pt>
                <c:pt idx="77">
                  <c:v>0.80335604179488818</c:v>
                </c:pt>
                <c:pt idx="78">
                  <c:v>0.80397857905869541</c:v>
                </c:pt>
                <c:pt idx="79">
                  <c:v>0.80464356204503495</c:v>
                </c:pt>
                <c:pt idx="80">
                  <c:v>0.80520243072504372</c:v>
                </c:pt>
                <c:pt idx="81">
                  <c:v>0.80617160805619814</c:v>
                </c:pt>
                <c:pt idx="82">
                  <c:v>0.80659606528152128</c:v>
                </c:pt>
                <c:pt idx="83">
                  <c:v>0.80700637393266694</c:v>
                </c:pt>
                <c:pt idx="84">
                  <c:v>0.80770672835445012</c:v>
                </c:pt>
                <c:pt idx="85">
                  <c:v>0.8087042028339595</c:v>
                </c:pt>
                <c:pt idx="86">
                  <c:v>0.80937626010738772</c:v>
                </c:pt>
                <c:pt idx="87">
                  <c:v>0.81006246595499343</c:v>
                </c:pt>
                <c:pt idx="88">
                  <c:v>0.81141365478893868</c:v>
                </c:pt>
                <c:pt idx="89">
                  <c:v>0.8123828321200931</c:v>
                </c:pt>
                <c:pt idx="90">
                  <c:v>0.81741972452726075</c:v>
                </c:pt>
                <c:pt idx="91">
                  <c:v>0.82039092510452261</c:v>
                </c:pt>
                <c:pt idx="92">
                  <c:v>0.82377243433293013</c:v>
                </c:pt>
                <c:pt idx="93">
                  <c:v>0.82605035477549749</c:v>
                </c:pt>
                <c:pt idx="94">
                  <c:v>0.8288942181851624</c:v>
                </c:pt>
                <c:pt idx="95">
                  <c:v>0.83087501857000357</c:v>
                </c:pt>
                <c:pt idx="96">
                  <c:v>0.83250210460040885</c:v>
                </c:pt>
                <c:pt idx="97">
                  <c:v>0.83474465360753269</c:v>
                </c:pt>
                <c:pt idx="98">
                  <c:v>0.83886896298025571</c:v>
                </c:pt>
                <c:pt idx="99">
                  <c:v>0.84290838090791409</c:v>
                </c:pt>
                <c:pt idx="100">
                  <c:v>0.84766230183153302</c:v>
                </c:pt>
                <c:pt idx="101">
                  <c:v>0.85173709119463492</c:v>
                </c:pt>
                <c:pt idx="102">
                  <c:v>0.85470829177189678</c:v>
                </c:pt>
                <c:pt idx="103">
                  <c:v>0.85688009790813335</c:v>
                </c:pt>
                <c:pt idx="104">
                  <c:v>0.85920753836032182</c:v>
                </c:pt>
                <c:pt idx="105">
                  <c:v>0.86279420191430212</c:v>
                </c:pt>
                <c:pt idx="106">
                  <c:v>0.86452740225103819</c:v>
                </c:pt>
                <c:pt idx="107">
                  <c:v>0.86784524289564724</c:v>
                </c:pt>
                <c:pt idx="108">
                  <c:v>0.87095085492759472</c:v>
                </c:pt>
                <c:pt idx="109">
                  <c:v>0.87117723211443376</c:v>
                </c:pt>
                <c:pt idx="110">
                  <c:v>0.87155924361722459</c:v>
                </c:pt>
                <c:pt idx="111">
                  <c:v>0.87490538141018848</c:v>
                </c:pt>
                <c:pt idx="112">
                  <c:v>0.87789780484871649</c:v>
                </c:pt>
                <c:pt idx="113">
                  <c:v>0.880501142497365</c:v>
                </c:pt>
                <c:pt idx="114">
                  <c:v>0.88345819450044938</c:v>
                </c:pt>
                <c:pt idx="115">
                  <c:v>0.8856087777754198</c:v>
                </c:pt>
                <c:pt idx="116">
                  <c:v>0.885856377823525</c:v>
                </c:pt>
                <c:pt idx="117">
                  <c:v>0.8859554178427671</c:v>
                </c:pt>
                <c:pt idx="118">
                  <c:v>0.88866486979774639</c:v>
                </c:pt>
                <c:pt idx="119">
                  <c:v>0.89046173871828094</c:v>
                </c:pt>
                <c:pt idx="120">
                  <c:v>0.89214541904539602</c:v>
                </c:pt>
                <c:pt idx="121">
                  <c:v>0.8945153052201168</c:v>
                </c:pt>
                <c:pt idx="122">
                  <c:v>0.89576037974773126</c:v>
                </c:pt>
                <c:pt idx="123">
                  <c:v>0.89590186548950568</c:v>
                </c:pt>
                <c:pt idx="124">
                  <c:v>0.8960362769441913</c:v>
                </c:pt>
                <c:pt idx="125">
                  <c:v>0.89757847152953196</c:v>
                </c:pt>
                <c:pt idx="126">
                  <c:v>0.89940363759842135</c:v>
                </c:pt>
                <c:pt idx="127">
                  <c:v>0.90047185494881787</c:v>
                </c:pt>
                <c:pt idx="128">
                  <c:v>0.90095998075793948</c:v>
                </c:pt>
                <c:pt idx="129">
                  <c:v>0.90098827790629432</c:v>
                </c:pt>
              </c:numCache>
            </c:numRef>
          </c:val>
          <c:smooth val="0"/>
        </c:ser>
        <c:ser>
          <c:idx val="3"/>
          <c:order val="2"/>
          <c:tx>
            <c:strRef>
              <c:f>'annexe 6'!$E$5:$E$6</c:f>
              <c:strCache>
                <c:ptCount val="1"/>
                <c:pt idx="0">
                  <c:v>Assez Bien - Ensemble des propositions acceptées (dont PC)</c:v>
                </c:pt>
              </c:strCache>
            </c:strRef>
          </c:tx>
          <c:marker>
            <c:symbol val="none"/>
          </c:marker>
          <c:cat>
            <c:numRef>
              <c:f>'annexe 6'!$A$7:$A$136</c:f>
              <c:numCache>
                <c:formatCode>d\-mmm</c:formatCode>
                <c:ptCount val="130"/>
                <c:pt idx="0">
                  <c:v>43604</c:v>
                </c:pt>
                <c:pt idx="1">
                  <c:v>43605</c:v>
                </c:pt>
                <c:pt idx="2">
                  <c:v>43606</c:v>
                </c:pt>
                <c:pt idx="3">
                  <c:v>43607</c:v>
                </c:pt>
                <c:pt idx="4">
                  <c:v>43608</c:v>
                </c:pt>
                <c:pt idx="5">
                  <c:v>43609</c:v>
                </c:pt>
                <c:pt idx="6">
                  <c:v>43610</c:v>
                </c:pt>
                <c:pt idx="7">
                  <c:v>43611</c:v>
                </c:pt>
                <c:pt idx="8">
                  <c:v>43612</c:v>
                </c:pt>
                <c:pt idx="9">
                  <c:v>43613</c:v>
                </c:pt>
                <c:pt idx="10">
                  <c:v>43614</c:v>
                </c:pt>
                <c:pt idx="11">
                  <c:v>43615</c:v>
                </c:pt>
                <c:pt idx="12">
                  <c:v>43616</c:v>
                </c:pt>
                <c:pt idx="13">
                  <c:v>43617</c:v>
                </c:pt>
                <c:pt idx="14">
                  <c:v>43618</c:v>
                </c:pt>
                <c:pt idx="15">
                  <c:v>43619</c:v>
                </c:pt>
                <c:pt idx="16">
                  <c:v>43620</c:v>
                </c:pt>
                <c:pt idx="17">
                  <c:v>43621</c:v>
                </c:pt>
                <c:pt idx="18">
                  <c:v>43622</c:v>
                </c:pt>
                <c:pt idx="19">
                  <c:v>43623</c:v>
                </c:pt>
                <c:pt idx="20">
                  <c:v>43624</c:v>
                </c:pt>
                <c:pt idx="21">
                  <c:v>43625</c:v>
                </c:pt>
                <c:pt idx="22">
                  <c:v>43626</c:v>
                </c:pt>
                <c:pt idx="23">
                  <c:v>43627</c:v>
                </c:pt>
                <c:pt idx="24">
                  <c:v>43628</c:v>
                </c:pt>
                <c:pt idx="25">
                  <c:v>43629</c:v>
                </c:pt>
                <c:pt idx="26">
                  <c:v>43630</c:v>
                </c:pt>
                <c:pt idx="27">
                  <c:v>43631</c:v>
                </c:pt>
                <c:pt idx="28">
                  <c:v>43632</c:v>
                </c:pt>
                <c:pt idx="29">
                  <c:v>43633</c:v>
                </c:pt>
                <c:pt idx="30">
                  <c:v>43634</c:v>
                </c:pt>
                <c:pt idx="31">
                  <c:v>43635</c:v>
                </c:pt>
                <c:pt idx="32">
                  <c:v>43636</c:v>
                </c:pt>
                <c:pt idx="33">
                  <c:v>43637</c:v>
                </c:pt>
                <c:pt idx="34">
                  <c:v>43638</c:v>
                </c:pt>
                <c:pt idx="35">
                  <c:v>43639</c:v>
                </c:pt>
                <c:pt idx="36">
                  <c:v>43640</c:v>
                </c:pt>
                <c:pt idx="37">
                  <c:v>43641</c:v>
                </c:pt>
                <c:pt idx="38">
                  <c:v>43642</c:v>
                </c:pt>
                <c:pt idx="39">
                  <c:v>43643</c:v>
                </c:pt>
                <c:pt idx="40">
                  <c:v>43644</c:v>
                </c:pt>
                <c:pt idx="41">
                  <c:v>43645</c:v>
                </c:pt>
                <c:pt idx="42">
                  <c:v>43646</c:v>
                </c:pt>
                <c:pt idx="43">
                  <c:v>43647</c:v>
                </c:pt>
                <c:pt idx="44">
                  <c:v>43648</c:v>
                </c:pt>
                <c:pt idx="45">
                  <c:v>43649</c:v>
                </c:pt>
                <c:pt idx="46">
                  <c:v>43650</c:v>
                </c:pt>
                <c:pt idx="47">
                  <c:v>43651</c:v>
                </c:pt>
                <c:pt idx="48">
                  <c:v>43652</c:v>
                </c:pt>
                <c:pt idx="49">
                  <c:v>43653</c:v>
                </c:pt>
                <c:pt idx="50">
                  <c:v>43654</c:v>
                </c:pt>
                <c:pt idx="51">
                  <c:v>43655</c:v>
                </c:pt>
                <c:pt idx="52">
                  <c:v>43656</c:v>
                </c:pt>
                <c:pt idx="53">
                  <c:v>43657</c:v>
                </c:pt>
                <c:pt idx="54">
                  <c:v>43658</c:v>
                </c:pt>
                <c:pt idx="55">
                  <c:v>43659</c:v>
                </c:pt>
                <c:pt idx="56">
                  <c:v>43660</c:v>
                </c:pt>
                <c:pt idx="57">
                  <c:v>43661</c:v>
                </c:pt>
                <c:pt idx="58">
                  <c:v>43662</c:v>
                </c:pt>
                <c:pt idx="59">
                  <c:v>43663</c:v>
                </c:pt>
                <c:pt idx="60">
                  <c:v>43664</c:v>
                </c:pt>
                <c:pt idx="61">
                  <c:v>43665</c:v>
                </c:pt>
                <c:pt idx="62">
                  <c:v>43666</c:v>
                </c:pt>
                <c:pt idx="63">
                  <c:v>43667</c:v>
                </c:pt>
                <c:pt idx="64">
                  <c:v>43668</c:v>
                </c:pt>
                <c:pt idx="65">
                  <c:v>43669</c:v>
                </c:pt>
                <c:pt idx="66">
                  <c:v>43670</c:v>
                </c:pt>
                <c:pt idx="67">
                  <c:v>43671</c:v>
                </c:pt>
                <c:pt idx="68">
                  <c:v>43672</c:v>
                </c:pt>
                <c:pt idx="69">
                  <c:v>43673</c:v>
                </c:pt>
                <c:pt idx="70">
                  <c:v>43674</c:v>
                </c:pt>
                <c:pt idx="71">
                  <c:v>43675</c:v>
                </c:pt>
                <c:pt idx="72">
                  <c:v>43676</c:v>
                </c:pt>
                <c:pt idx="73">
                  <c:v>43677</c:v>
                </c:pt>
                <c:pt idx="74">
                  <c:v>43678</c:v>
                </c:pt>
                <c:pt idx="75">
                  <c:v>43679</c:v>
                </c:pt>
                <c:pt idx="76">
                  <c:v>43680</c:v>
                </c:pt>
                <c:pt idx="77">
                  <c:v>43681</c:v>
                </c:pt>
                <c:pt idx="78">
                  <c:v>43682</c:v>
                </c:pt>
                <c:pt idx="79">
                  <c:v>43683</c:v>
                </c:pt>
                <c:pt idx="80">
                  <c:v>43684</c:v>
                </c:pt>
                <c:pt idx="81">
                  <c:v>43685</c:v>
                </c:pt>
                <c:pt idx="82">
                  <c:v>43686</c:v>
                </c:pt>
                <c:pt idx="83">
                  <c:v>43687</c:v>
                </c:pt>
                <c:pt idx="84">
                  <c:v>43688</c:v>
                </c:pt>
                <c:pt idx="85">
                  <c:v>43689</c:v>
                </c:pt>
                <c:pt idx="86">
                  <c:v>43690</c:v>
                </c:pt>
                <c:pt idx="87">
                  <c:v>43691</c:v>
                </c:pt>
                <c:pt idx="88">
                  <c:v>43692</c:v>
                </c:pt>
                <c:pt idx="89">
                  <c:v>43693</c:v>
                </c:pt>
                <c:pt idx="90">
                  <c:v>43694</c:v>
                </c:pt>
                <c:pt idx="91">
                  <c:v>43695</c:v>
                </c:pt>
                <c:pt idx="92">
                  <c:v>43696</c:v>
                </c:pt>
                <c:pt idx="93">
                  <c:v>43697</c:v>
                </c:pt>
                <c:pt idx="94">
                  <c:v>43698</c:v>
                </c:pt>
                <c:pt idx="95">
                  <c:v>43699</c:v>
                </c:pt>
                <c:pt idx="96">
                  <c:v>43700</c:v>
                </c:pt>
                <c:pt idx="97">
                  <c:v>43701</c:v>
                </c:pt>
                <c:pt idx="98">
                  <c:v>43702</c:v>
                </c:pt>
                <c:pt idx="99">
                  <c:v>43703</c:v>
                </c:pt>
                <c:pt idx="100">
                  <c:v>43704</c:v>
                </c:pt>
                <c:pt idx="101">
                  <c:v>43705</c:v>
                </c:pt>
                <c:pt idx="102">
                  <c:v>43706</c:v>
                </c:pt>
                <c:pt idx="103">
                  <c:v>43707</c:v>
                </c:pt>
                <c:pt idx="104">
                  <c:v>43708</c:v>
                </c:pt>
                <c:pt idx="105">
                  <c:v>43709</c:v>
                </c:pt>
                <c:pt idx="106">
                  <c:v>43710</c:v>
                </c:pt>
                <c:pt idx="107">
                  <c:v>43711</c:v>
                </c:pt>
                <c:pt idx="108">
                  <c:v>43712</c:v>
                </c:pt>
                <c:pt idx="109">
                  <c:v>43713</c:v>
                </c:pt>
                <c:pt idx="110">
                  <c:v>43714</c:v>
                </c:pt>
                <c:pt idx="111">
                  <c:v>43715</c:v>
                </c:pt>
                <c:pt idx="112">
                  <c:v>43716</c:v>
                </c:pt>
                <c:pt idx="113">
                  <c:v>43717</c:v>
                </c:pt>
                <c:pt idx="114">
                  <c:v>43718</c:v>
                </c:pt>
                <c:pt idx="115">
                  <c:v>43719</c:v>
                </c:pt>
                <c:pt idx="116">
                  <c:v>43720</c:v>
                </c:pt>
                <c:pt idx="117">
                  <c:v>43721</c:v>
                </c:pt>
                <c:pt idx="118">
                  <c:v>43722</c:v>
                </c:pt>
                <c:pt idx="119">
                  <c:v>43723</c:v>
                </c:pt>
                <c:pt idx="120">
                  <c:v>43724</c:v>
                </c:pt>
                <c:pt idx="121">
                  <c:v>43725</c:v>
                </c:pt>
                <c:pt idx="122">
                  <c:v>43726</c:v>
                </c:pt>
                <c:pt idx="123">
                  <c:v>43727</c:v>
                </c:pt>
                <c:pt idx="124">
                  <c:v>43728</c:v>
                </c:pt>
                <c:pt idx="125">
                  <c:v>43729</c:v>
                </c:pt>
                <c:pt idx="126">
                  <c:v>43730</c:v>
                </c:pt>
                <c:pt idx="127">
                  <c:v>43731</c:v>
                </c:pt>
                <c:pt idx="128">
                  <c:v>43732</c:v>
                </c:pt>
                <c:pt idx="129">
                  <c:v>43733</c:v>
                </c:pt>
              </c:numCache>
            </c:numRef>
          </c:cat>
          <c:val>
            <c:numRef>
              <c:f>'annexe 6'!$E$7:$E$136</c:f>
              <c:numCache>
                <c:formatCode>0.0%</c:formatCode>
                <c:ptCount val="130"/>
                <c:pt idx="0">
                  <c:v>0.22806125766164068</c:v>
                </c:pt>
                <c:pt idx="1">
                  <c:v>0.249522717466472</c:v>
                </c:pt>
                <c:pt idx="2">
                  <c:v>0.27930041906293035</c:v>
                </c:pt>
                <c:pt idx="3">
                  <c:v>0.30475745772429325</c:v>
                </c:pt>
                <c:pt idx="4">
                  <c:v>0.34604904632152589</c:v>
                </c:pt>
                <c:pt idx="5">
                  <c:v>0.4304822474540006</c:v>
                </c:pt>
                <c:pt idx="6">
                  <c:v>0.45958022779527979</c:v>
                </c:pt>
                <c:pt idx="7">
                  <c:v>0.49155076926714231</c:v>
                </c:pt>
                <c:pt idx="8">
                  <c:v>0.52224461690319002</c:v>
                </c:pt>
                <c:pt idx="9">
                  <c:v>0.57912842003227205</c:v>
                </c:pt>
                <c:pt idx="10">
                  <c:v>0.60736936053006441</c:v>
                </c:pt>
                <c:pt idx="11">
                  <c:v>0.63139602924574589</c:v>
                </c:pt>
                <c:pt idx="12">
                  <c:v>0.65964879098275875</c:v>
                </c:pt>
                <c:pt idx="13">
                  <c:v>0.67811947726480171</c:v>
                </c:pt>
                <c:pt idx="14">
                  <c:v>0.69539621838557342</c:v>
                </c:pt>
                <c:pt idx="15">
                  <c:v>0.71308670287906284</c:v>
                </c:pt>
                <c:pt idx="16">
                  <c:v>0.7268052509944618</c:v>
                </c:pt>
                <c:pt idx="17">
                  <c:v>0.7388038088032769</c:v>
                </c:pt>
                <c:pt idx="18">
                  <c:v>0.74991577367055395</c:v>
                </c:pt>
                <c:pt idx="19">
                  <c:v>0.75878170308593462</c:v>
                </c:pt>
                <c:pt idx="20">
                  <c:v>0.76752350948949988</c:v>
                </c:pt>
                <c:pt idx="21">
                  <c:v>0.77510683444945538</c:v>
                </c:pt>
                <c:pt idx="22">
                  <c:v>0.78154940982463195</c:v>
                </c:pt>
                <c:pt idx="23">
                  <c:v>0.78750140377215749</c:v>
                </c:pt>
                <c:pt idx="24">
                  <c:v>0.79350659329617534</c:v>
                </c:pt>
                <c:pt idx="25">
                  <c:v>0.79825873146281934</c:v>
                </c:pt>
                <c:pt idx="26">
                  <c:v>0.80291629971569933</c:v>
                </c:pt>
                <c:pt idx="27">
                  <c:v>0.8070005378663847</c:v>
                </c:pt>
                <c:pt idx="28">
                  <c:v>0.80976079722437322</c:v>
                </c:pt>
                <c:pt idx="29">
                  <c:v>0.81471980707737612</c:v>
                </c:pt>
                <c:pt idx="30">
                  <c:v>0.8190936655889639</c:v>
                </c:pt>
                <c:pt idx="31">
                  <c:v>0.82292965771601856</c:v>
                </c:pt>
                <c:pt idx="32">
                  <c:v>0.82674791798424252</c:v>
                </c:pt>
                <c:pt idx="33">
                  <c:v>0.82929539503626193</c:v>
                </c:pt>
                <c:pt idx="34">
                  <c:v>0.83154734110776862</c:v>
                </c:pt>
                <c:pt idx="35">
                  <c:v>0.83515872968963367</c:v>
                </c:pt>
                <c:pt idx="36">
                  <c:v>0.83841548109488351</c:v>
                </c:pt>
                <c:pt idx="37">
                  <c:v>0.84123484664897452</c:v>
                </c:pt>
                <c:pt idx="38">
                  <c:v>0.84403056972462454</c:v>
                </c:pt>
                <c:pt idx="39">
                  <c:v>0.84669625916884894</c:v>
                </c:pt>
                <c:pt idx="40">
                  <c:v>0.84827439460478671</c:v>
                </c:pt>
                <c:pt idx="41">
                  <c:v>0.85025445217422169</c:v>
                </c:pt>
                <c:pt idx="42">
                  <c:v>0.85378900270115343</c:v>
                </c:pt>
                <c:pt idx="43">
                  <c:v>0.85735901694574668</c:v>
                </c:pt>
                <c:pt idx="44">
                  <c:v>0.86143143385721155</c:v>
                </c:pt>
                <c:pt idx="45">
                  <c:v>0.86472955959973319</c:v>
                </c:pt>
                <c:pt idx="46">
                  <c:v>0.86741889152239859</c:v>
                </c:pt>
                <c:pt idx="47">
                  <c:v>0.86949942962520788</c:v>
                </c:pt>
                <c:pt idx="48">
                  <c:v>0.87186958808891968</c:v>
                </c:pt>
                <c:pt idx="49">
                  <c:v>0.87529183684325662</c:v>
                </c:pt>
                <c:pt idx="50">
                  <c:v>0.87853085638967565</c:v>
                </c:pt>
                <c:pt idx="51">
                  <c:v>0.88175214407726399</c:v>
                </c:pt>
                <c:pt idx="52">
                  <c:v>0.88558813620431864</c:v>
                </c:pt>
                <c:pt idx="53">
                  <c:v>0.88894536814294278</c:v>
                </c:pt>
                <c:pt idx="54">
                  <c:v>0.89113820801834687</c:v>
                </c:pt>
                <c:pt idx="55">
                  <c:v>0.89348472400361756</c:v>
                </c:pt>
                <c:pt idx="56">
                  <c:v>0.89645776566757518</c:v>
                </c:pt>
                <c:pt idx="57">
                  <c:v>0.89965541087672241</c:v>
                </c:pt>
                <c:pt idx="58">
                  <c:v>0.90131038436759348</c:v>
                </c:pt>
                <c:pt idx="59">
                  <c:v>0.90279986050937744</c:v>
                </c:pt>
                <c:pt idx="60">
                  <c:v>0.91008174386921004</c:v>
                </c:pt>
                <c:pt idx="61">
                  <c:v>0.91212090763474762</c:v>
                </c:pt>
                <c:pt idx="62">
                  <c:v>0.91358674129809059</c:v>
                </c:pt>
                <c:pt idx="63">
                  <c:v>0.91560226258518707</c:v>
                </c:pt>
                <c:pt idx="64">
                  <c:v>0.91733407413099144</c:v>
                </c:pt>
                <c:pt idx="65">
                  <c:v>0.91857530424914469</c:v>
                </c:pt>
                <c:pt idx="66">
                  <c:v>0.91990519366145174</c:v>
                </c:pt>
                <c:pt idx="67">
                  <c:v>0.92119961935609729</c:v>
                </c:pt>
                <c:pt idx="68">
                  <c:v>0.92233445832126604</c:v>
                </c:pt>
                <c:pt idx="69">
                  <c:v>0.92312648134904007</c:v>
                </c:pt>
                <c:pt idx="70">
                  <c:v>0.92415492916122421</c:v>
                </c:pt>
                <c:pt idx="71">
                  <c:v>0.92541980175781846</c:v>
                </c:pt>
                <c:pt idx="72">
                  <c:v>0.92629457346013599</c:v>
                </c:pt>
                <c:pt idx="73">
                  <c:v>0.92796727880983776</c:v>
                </c:pt>
                <c:pt idx="74">
                  <c:v>0.92877703369644249</c:v>
                </c:pt>
                <c:pt idx="75">
                  <c:v>0.92942129123396011</c:v>
                </c:pt>
                <c:pt idx="76">
                  <c:v>0.92993551514005224</c:v>
                </c:pt>
                <c:pt idx="77">
                  <c:v>0.93084575056003127</c:v>
                </c:pt>
                <c:pt idx="78">
                  <c:v>0.93146636561910789</c:v>
                </c:pt>
                <c:pt idx="79">
                  <c:v>0.93202196386247171</c:v>
                </c:pt>
                <c:pt idx="80">
                  <c:v>0.93253618776856384</c:v>
                </c:pt>
                <c:pt idx="81">
                  <c:v>0.93322181964335327</c:v>
                </c:pt>
                <c:pt idx="82">
                  <c:v>0.93355872496113768</c:v>
                </c:pt>
                <c:pt idx="83">
                  <c:v>0.93387789842009139</c:v>
                </c:pt>
                <c:pt idx="84">
                  <c:v>0.93435074798891171</c:v>
                </c:pt>
                <c:pt idx="85">
                  <c:v>0.93511912853824475</c:v>
                </c:pt>
                <c:pt idx="86">
                  <c:v>0.93575156483654187</c:v>
                </c:pt>
                <c:pt idx="87">
                  <c:v>0.93637217989561849</c:v>
                </c:pt>
                <c:pt idx="88">
                  <c:v>0.93708736486845923</c:v>
                </c:pt>
                <c:pt idx="89">
                  <c:v>0.93779072860207946</c:v>
                </c:pt>
                <c:pt idx="90">
                  <c:v>0.94090562513668319</c:v>
                </c:pt>
                <c:pt idx="91">
                  <c:v>0.94309846501208727</c:v>
                </c:pt>
                <c:pt idx="92">
                  <c:v>0.94584690313085529</c:v>
                </c:pt>
                <c:pt idx="93">
                  <c:v>0.94757280405704936</c:v>
                </c:pt>
                <c:pt idx="94">
                  <c:v>0.94954104038726383</c:v>
                </c:pt>
                <c:pt idx="95">
                  <c:v>0.95094185723489399</c:v>
                </c:pt>
                <c:pt idx="96">
                  <c:v>0.95199394752551914</c:v>
                </c:pt>
                <c:pt idx="97">
                  <c:v>0.9536962059732722</c:v>
                </c:pt>
                <c:pt idx="98">
                  <c:v>0.95643873347242991</c:v>
                </c:pt>
                <c:pt idx="99">
                  <c:v>0.95931129460301323</c:v>
                </c:pt>
                <c:pt idx="100">
                  <c:v>0.96224887254930935</c:v>
                </c:pt>
                <c:pt idx="101">
                  <c:v>0.96506232748379017</c:v>
                </c:pt>
                <c:pt idx="102">
                  <c:v>0.96714286558659945</c:v>
                </c:pt>
                <c:pt idx="103">
                  <c:v>0.96866189482643461</c:v>
                </c:pt>
                <c:pt idx="104">
                  <c:v>0.97048827628600298</c:v>
                </c:pt>
                <c:pt idx="105">
                  <c:v>0.97301211085958128</c:v>
                </c:pt>
                <c:pt idx="106">
                  <c:v>0.97450749762097544</c:v>
                </c:pt>
                <c:pt idx="107">
                  <c:v>0.97667078439832833</c:v>
                </c:pt>
                <c:pt idx="108">
                  <c:v>0.97881042869724022</c:v>
                </c:pt>
                <c:pt idx="109">
                  <c:v>0.97944877561514765</c:v>
                </c:pt>
                <c:pt idx="110">
                  <c:v>0.97985069774864486</c:v>
                </c:pt>
                <c:pt idx="111">
                  <c:v>0.98177755974158754</c:v>
                </c:pt>
                <c:pt idx="112">
                  <c:v>0.98375761731102251</c:v>
                </c:pt>
                <c:pt idx="113">
                  <c:v>0.98557808815098069</c:v>
                </c:pt>
                <c:pt idx="114">
                  <c:v>0.98748721828509267</c:v>
                </c:pt>
                <c:pt idx="115">
                  <c:v>0.98923676168972774</c:v>
                </c:pt>
                <c:pt idx="116">
                  <c:v>0.98972143249776856</c:v>
                </c:pt>
                <c:pt idx="117">
                  <c:v>0.98994603604295817</c:v>
                </c:pt>
                <c:pt idx="118">
                  <c:v>0.99126410421604472</c:v>
                </c:pt>
                <c:pt idx="119">
                  <c:v>0.99226890954978786</c:v>
                </c:pt>
                <c:pt idx="120">
                  <c:v>0.9933623741776848</c:v>
                </c:pt>
                <c:pt idx="121">
                  <c:v>0.99466862111155085</c:v>
                </c:pt>
                <c:pt idx="122">
                  <c:v>0.9957739069786683</c:v>
                </c:pt>
                <c:pt idx="123">
                  <c:v>0.99619947159060662</c:v>
                </c:pt>
                <c:pt idx="124">
                  <c:v>0.99637679017891423</c:v>
                </c:pt>
                <c:pt idx="125">
                  <c:v>0.99744661232837017</c:v>
                </c:pt>
                <c:pt idx="126">
                  <c:v>0.99891244599171314</c:v>
                </c:pt>
                <c:pt idx="127">
                  <c:v>0.99973993273714867</c:v>
                </c:pt>
                <c:pt idx="128">
                  <c:v>0.99998817876077928</c:v>
                </c:pt>
                <c:pt idx="129">
                  <c:v>0.99999999999999978</c:v>
                </c:pt>
              </c:numCache>
            </c:numRef>
          </c:val>
          <c:smooth val="0"/>
        </c:ser>
        <c:ser>
          <c:idx val="2"/>
          <c:order val="3"/>
          <c:tx>
            <c:strRef>
              <c:f>'annexe 6'!$D$5:$D$6</c:f>
              <c:strCache>
                <c:ptCount val="1"/>
                <c:pt idx="0">
                  <c:v>Assez Bien - Ensemble des propositions acceptées (hors PC)</c:v>
                </c:pt>
              </c:strCache>
            </c:strRef>
          </c:tx>
          <c:spPr>
            <a:ln>
              <a:solidFill>
                <a:schemeClr val="accent4">
                  <a:alpha val="50000"/>
                </a:schemeClr>
              </a:solidFill>
            </a:ln>
          </c:spPr>
          <c:marker>
            <c:symbol val="none"/>
          </c:marker>
          <c:cat>
            <c:numRef>
              <c:f>'annexe 6'!$A$7:$A$136</c:f>
              <c:numCache>
                <c:formatCode>d\-mmm</c:formatCode>
                <c:ptCount val="130"/>
                <c:pt idx="0">
                  <c:v>43604</c:v>
                </c:pt>
                <c:pt idx="1">
                  <c:v>43605</c:v>
                </c:pt>
                <c:pt idx="2">
                  <c:v>43606</c:v>
                </c:pt>
                <c:pt idx="3">
                  <c:v>43607</c:v>
                </c:pt>
                <c:pt idx="4">
                  <c:v>43608</c:v>
                </c:pt>
                <c:pt idx="5">
                  <c:v>43609</c:v>
                </c:pt>
                <c:pt idx="6">
                  <c:v>43610</c:v>
                </c:pt>
                <c:pt idx="7">
                  <c:v>43611</c:v>
                </c:pt>
                <c:pt idx="8">
                  <c:v>43612</c:v>
                </c:pt>
                <c:pt idx="9">
                  <c:v>43613</c:v>
                </c:pt>
                <c:pt idx="10">
                  <c:v>43614</c:v>
                </c:pt>
                <c:pt idx="11">
                  <c:v>43615</c:v>
                </c:pt>
                <c:pt idx="12">
                  <c:v>43616</c:v>
                </c:pt>
                <c:pt idx="13">
                  <c:v>43617</c:v>
                </c:pt>
                <c:pt idx="14">
                  <c:v>43618</c:v>
                </c:pt>
                <c:pt idx="15">
                  <c:v>43619</c:v>
                </c:pt>
                <c:pt idx="16">
                  <c:v>43620</c:v>
                </c:pt>
                <c:pt idx="17">
                  <c:v>43621</c:v>
                </c:pt>
                <c:pt idx="18">
                  <c:v>43622</c:v>
                </c:pt>
                <c:pt idx="19">
                  <c:v>43623</c:v>
                </c:pt>
                <c:pt idx="20">
                  <c:v>43624</c:v>
                </c:pt>
                <c:pt idx="21">
                  <c:v>43625</c:v>
                </c:pt>
                <c:pt idx="22">
                  <c:v>43626</c:v>
                </c:pt>
                <c:pt idx="23">
                  <c:v>43627</c:v>
                </c:pt>
                <c:pt idx="24">
                  <c:v>43628</c:v>
                </c:pt>
                <c:pt idx="25">
                  <c:v>43629</c:v>
                </c:pt>
                <c:pt idx="26">
                  <c:v>43630</c:v>
                </c:pt>
                <c:pt idx="27">
                  <c:v>43631</c:v>
                </c:pt>
                <c:pt idx="28">
                  <c:v>43632</c:v>
                </c:pt>
                <c:pt idx="29">
                  <c:v>43633</c:v>
                </c:pt>
                <c:pt idx="30">
                  <c:v>43634</c:v>
                </c:pt>
                <c:pt idx="31">
                  <c:v>43635</c:v>
                </c:pt>
                <c:pt idx="32">
                  <c:v>43636</c:v>
                </c:pt>
                <c:pt idx="33">
                  <c:v>43637</c:v>
                </c:pt>
                <c:pt idx="34">
                  <c:v>43638</c:v>
                </c:pt>
                <c:pt idx="35">
                  <c:v>43639</c:v>
                </c:pt>
                <c:pt idx="36">
                  <c:v>43640</c:v>
                </c:pt>
                <c:pt idx="37">
                  <c:v>43641</c:v>
                </c:pt>
                <c:pt idx="38">
                  <c:v>43642</c:v>
                </c:pt>
                <c:pt idx="39">
                  <c:v>43643</c:v>
                </c:pt>
                <c:pt idx="40">
                  <c:v>43644</c:v>
                </c:pt>
                <c:pt idx="41">
                  <c:v>43645</c:v>
                </c:pt>
                <c:pt idx="42">
                  <c:v>43646</c:v>
                </c:pt>
                <c:pt idx="43">
                  <c:v>43647</c:v>
                </c:pt>
                <c:pt idx="44">
                  <c:v>43648</c:v>
                </c:pt>
                <c:pt idx="45">
                  <c:v>43649</c:v>
                </c:pt>
                <c:pt idx="46">
                  <c:v>43650</c:v>
                </c:pt>
                <c:pt idx="47">
                  <c:v>43651</c:v>
                </c:pt>
                <c:pt idx="48">
                  <c:v>43652</c:v>
                </c:pt>
                <c:pt idx="49">
                  <c:v>43653</c:v>
                </c:pt>
                <c:pt idx="50">
                  <c:v>43654</c:v>
                </c:pt>
                <c:pt idx="51">
                  <c:v>43655</c:v>
                </c:pt>
                <c:pt idx="52">
                  <c:v>43656</c:v>
                </c:pt>
                <c:pt idx="53">
                  <c:v>43657</c:v>
                </c:pt>
                <c:pt idx="54">
                  <c:v>43658</c:v>
                </c:pt>
                <c:pt idx="55">
                  <c:v>43659</c:v>
                </c:pt>
                <c:pt idx="56">
                  <c:v>43660</c:v>
                </c:pt>
                <c:pt idx="57">
                  <c:v>43661</c:v>
                </c:pt>
                <c:pt idx="58">
                  <c:v>43662</c:v>
                </c:pt>
                <c:pt idx="59">
                  <c:v>43663</c:v>
                </c:pt>
                <c:pt idx="60">
                  <c:v>43664</c:v>
                </c:pt>
                <c:pt idx="61">
                  <c:v>43665</c:v>
                </c:pt>
                <c:pt idx="62">
                  <c:v>43666</c:v>
                </c:pt>
                <c:pt idx="63">
                  <c:v>43667</c:v>
                </c:pt>
                <c:pt idx="64">
                  <c:v>43668</c:v>
                </c:pt>
                <c:pt idx="65">
                  <c:v>43669</c:v>
                </c:pt>
                <c:pt idx="66">
                  <c:v>43670</c:v>
                </c:pt>
                <c:pt idx="67">
                  <c:v>43671</c:v>
                </c:pt>
                <c:pt idx="68">
                  <c:v>43672</c:v>
                </c:pt>
                <c:pt idx="69">
                  <c:v>43673</c:v>
                </c:pt>
                <c:pt idx="70">
                  <c:v>43674</c:v>
                </c:pt>
                <c:pt idx="71">
                  <c:v>43675</c:v>
                </c:pt>
                <c:pt idx="72">
                  <c:v>43676</c:v>
                </c:pt>
                <c:pt idx="73">
                  <c:v>43677</c:v>
                </c:pt>
                <c:pt idx="74">
                  <c:v>43678</c:v>
                </c:pt>
                <c:pt idx="75">
                  <c:v>43679</c:v>
                </c:pt>
                <c:pt idx="76">
                  <c:v>43680</c:v>
                </c:pt>
                <c:pt idx="77">
                  <c:v>43681</c:v>
                </c:pt>
                <c:pt idx="78">
                  <c:v>43682</c:v>
                </c:pt>
                <c:pt idx="79">
                  <c:v>43683</c:v>
                </c:pt>
                <c:pt idx="80">
                  <c:v>43684</c:v>
                </c:pt>
                <c:pt idx="81">
                  <c:v>43685</c:v>
                </c:pt>
                <c:pt idx="82">
                  <c:v>43686</c:v>
                </c:pt>
                <c:pt idx="83">
                  <c:v>43687</c:v>
                </c:pt>
                <c:pt idx="84">
                  <c:v>43688</c:v>
                </c:pt>
                <c:pt idx="85">
                  <c:v>43689</c:v>
                </c:pt>
                <c:pt idx="86">
                  <c:v>43690</c:v>
                </c:pt>
                <c:pt idx="87">
                  <c:v>43691</c:v>
                </c:pt>
                <c:pt idx="88">
                  <c:v>43692</c:v>
                </c:pt>
                <c:pt idx="89">
                  <c:v>43693</c:v>
                </c:pt>
                <c:pt idx="90">
                  <c:v>43694</c:v>
                </c:pt>
                <c:pt idx="91">
                  <c:v>43695</c:v>
                </c:pt>
                <c:pt idx="92">
                  <c:v>43696</c:v>
                </c:pt>
                <c:pt idx="93">
                  <c:v>43697</c:v>
                </c:pt>
                <c:pt idx="94">
                  <c:v>43698</c:v>
                </c:pt>
                <c:pt idx="95">
                  <c:v>43699</c:v>
                </c:pt>
                <c:pt idx="96">
                  <c:v>43700</c:v>
                </c:pt>
                <c:pt idx="97">
                  <c:v>43701</c:v>
                </c:pt>
                <c:pt idx="98">
                  <c:v>43702</c:v>
                </c:pt>
                <c:pt idx="99">
                  <c:v>43703</c:v>
                </c:pt>
                <c:pt idx="100">
                  <c:v>43704</c:v>
                </c:pt>
                <c:pt idx="101">
                  <c:v>43705</c:v>
                </c:pt>
                <c:pt idx="102">
                  <c:v>43706</c:v>
                </c:pt>
                <c:pt idx="103">
                  <c:v>43707</c:v>
                </c:pt>
                <c:pt idx="104">
                  <c:v>43708</c:v>
                </c:pt>
                <c:pt idx="105">
                  <c:v>43709</c:v>
                </c:pt>
                <c:pt idx="106">
                  <c:v>43710</c:v>
                </c:pt>
                <c:pt idx="107">
                  <c:v>43711</c:v>
                </c:pt>
                <c:pt idx="108">
                  <c:v>43712</c:v>
                </c:pt>
                <c:pt idx="109">
                  <c:v>43713</c:v>
                </c:pt>
                <c:pt idx="110">
                  <c:v>43714</c:v>
                </c:pt>
                <c:pt idx="111">
                  <c:v>43715</c:v>
                </c:pt>
                <c:pt idx="112">
                  <c:v>43716</c:v>
                </c:pt>
                <c:pt idx="113">
                  <c:v>43717</c:v>
                </c:pt>
                <c:pt idx="114">
                  <c:v>43718</c:v>
                </c:pt>
                <c:pt idx="115">
                  <c:v>43719</c:v>
                </c:pt>
                <c:pt idx="116">
                  <c:v>43720</c:v>
                </c:pt>
                <c:pt idx="117">
                  <c:v>43721</c:v>
                </c:pt>
                <c:pt idx="118">
                  <c:v>43722</c:v>
                </c:pt>
                <c:pt idx="119">
                  <c:v>43723</c:v>
                </c:pt>
                <c:pt idx="120">
                  <c:v>43724</c:v>
                </c:pt>
                <c:pt idx="121">
                  <c:v>43725</c:v>
                </c:pt>
                <c:pt idx="122">
                  <c:v>43726</c:v>
                </c:pt>
                <c:pt idx="123">
                  <c:v>43727</c:v>
                </c:pt>
                <c:pt idx="124">
                  <c:v>43728</c:v>
                </c:pt>
                <c:pt idx="125">
                  <c:v>43729</c:v>
                </c:pt>
                <c:pt idx="126">
                  <c:v>43730</c:v>
                </c:pt>
                <c:pt idx="127">
                  <c:v>43731</c:v>
                </c:pt>
                <c:pt idx="128">
                  <c:v>43732</c:v>
                </c:pt>
                <c:pt idx="129">
                  <c:v>43733</c:v>
                </c:pt>
              </c:numCache>
            </c:numRef>
          </c:cat>
          <c:val>
            <c:numRef>
              <c:f>'annexe 6'!$D$7:$D$136</c:f>
              <c:numCache>
                <c:formatCode>0.0%</c:formatCode>
                <c:ptCount val="130"/>
                <c:pt idx="0">
                  <c:v>0.22806125766164068</c:v>
                </c:pt>
                <c:pt idx="1">
                  <c:v>0.249522717466472</c:v>
                </c:pt>
                <c:pt idx="2">
                  <c:v>0.27930041906293035</c:v>
                </c:pt>
                <c:pt idx="3">
                  <c:v>0.30475745772429325</c:v>
                </c:pt>
                <c:pt idx="4">
                  <c:v>0.34604904632152589</c:v>
                </c:pt>
                <c:pt idx="5">
                  <c:v>0.4304822474540006</c:v>
                </c:pt>
                <c:pt idx="6">
                  <c:v>0.45958022779527979</c:v>
                </c:pt>
                <c:pt idx="7">
                  <c:v>0.49155076926714231</c:v>
                </c:pt>
                <c:pt idx="8">
                  <c:v>0.52224461690319002</c:v>
                </c:pt>
                <c:pt idx="9">
                  <c:v>0.57912842003227205</c:v>
                </c:pt>
                <c:pt idx="10">
                  <c:v>0.60736936053006441</c:v>
                </c:pt>
                <c:pt idx="11">
                  <c:v>0.63139602924574589</c:v>
                </c:pt>
                <c:pt idx="12">
                  <c:v>0.65964879098275875</c:v>
                </c:pt>
                <c:pt idx="13">
                  <c:v>0.67811947726480171</c:v>
                </c:pt>
                <c:pt idx="14">
                  <c:v>0.69539621838557342</c:v>
                </c:pt>
                <c:pt idx="15">
                  <c:v>0.71308670287906284</c:v>
                </c:pt>
                <c:pt idx="16">
                  <c:v>0.7268052509944618</c:v>
                </c:pt>
                <c:pt idx="17">
                  <c:v>0.7388038088032769</c:v>
                </c:pt>
                <c:pt idx="18">
                  <c:v>0.74991577367055395</c:v>
                </c:pt>
                <c:pt idx="19">
                  <c:v>0.75878170308593462</c:v>
                </c:pt>
                <c:pt idx="20">
                  <c:v>0.76752350948949988</c:v>
                </c:pt>
                <c:pt idx="21">
                  <c:v>0.77510683444945538</c:v>
                </c:pt>
                <c:pt idx="22">
                  <c:v>0.78154940982463195</c:v>
                </c:pt>
                <c:pt idx="23">
                  <c:v>0.78750140377215749</c:v>
                </c:pt>
                <c:pt idx="24">
                  <c:v>0.79350659329617534</c:v>
                </c:pt>
                <c:pt idx="25">
                  <c:v>0.79825873146281934</c:v>
                </c:pt>
                <c:pt idx="26">
                  <c:v>0.80291629971569933</c:v>
                </c:pt>
                <c:pt idx="27">
                  <c:v>0.8070005378663847</c:v>
                </c:pt>
                <c:pt idx="28">
                  <c:v>0.80976079722437322</c:v>
                </c:pt>
                <c:pt idx="29">
                  <c:v>0.81247377162547973</c:v>
                </c:pt>
                <c:pt idx="30">
                  <c:v>0.81525176284229894</c:v>
                </c:pt>
                <c:pt idx="31">
                  <c:v>0.81759236820795944</c:v>
                </c:pt>
                <c:pt idx="32">
                  <c:v>0.81995070543245063</c:v>
                </c:pt>
                <c:pt idx="33">
                  <c:v>0.82183028246851131</c:v>
                </c:pt>
                <c:pt idx="34">
                  <c:v>0.82362711083002849</c:v>
                </c:pt>
                <c:pt idx="35">
                  <c:v>0.82596180557607868</c:v>
                </c:pt>
                <c:pt idx="36">
                  <c:v>0.82799505872200596</c:v>
                </c:pt>
                <c:pt idx="37">
                  <c:v>0.82980961894235383</c:v>
                </c:pt>
                <c:pt idx="38">
                  <c:v>0.83168919597841451</c:v>
                </c:pt>
                <c:pt idx="39">
                  <c:v>0.83348602433993169</c:v>
                </c:pt>
                <c:pt idx="40">
                  <c:v>0.83476862879535674</c:v>
                </c:pt>
                <c:pt idx="41">
                  <c:v>0.83649452972155081</c:v>
                </c:pt>
                <c:pt idx="42">
                  <c:v>0.83928434217759063</c:v>
                </c:pt>
                <c:pt idx="43">
                  <c:v>0.84221600950427644</c:v>
                </c:pt>
                <c:pt idx="44">
                  <c:v>0.84567963259588519</c:v>
                </c:pt>
                <c:pt idx="45">
                  <c:v>0.8484517131930942</c:v>
                </c:pt>
                <c:pt idx="46">
                  <c:v>0.85069774864499059</c:v>
                </c:pt>
                <c:pt idx="47">
                  <c:v>0.85253004072416927</c:v>
                </c:pt>
                <c:pt idx="48">
                  <c:v>0.85465786378386066</c:v>
                </c:pt>
                <c:pt idx="49">
                  <c:v>0.85741812314184918</c:v>
                </c:pt>
                <c:pt idx="50">
                  <c:v>0.86022566745671969</c:v>
                </c:pt>
                <c:pt idx="51">
                  <c:v>0.8628499825636724</c:v>
                </c:pt>
                <c:pt idx="52">
                  <c:v>0.86618948264346574</c:v>
                </c:pt>
                <c:pt idx="53">
                  <c:v>0.86909750749171055</c:v>
                </c:pt>
                <c:pt idx="54">
                  <c:v>0.87105392258270453</c:v>
                </c:pt>
                <c:pt idx="55">
                  <c:v>0.87319947750122662</c:v>
                </c:pt>
                <c:pt idx="56">
                  <c:v>0.87580015012973822</c:v>
                </c:pt>
                <c:pt idx="57">
                  <c:v>0.87864906878188054</c:v>
                </c:pt>
                <c:pt idx="58">
                  <c:v>0.87959476791952118</c:v>
                </c:pt>
                <c:pt idx="59">
                  <c:v>0.88034541661002341</c:v>
                </c:pt>
                <c:pt idx="60">
                  <c:v>0.88713671854220499</c:v>
                </c:pt>
                <c:pt idx="61">
                  <c:v>0.88899265309982467</c:v>
                </c:pt>
                <c:pt idx="62">
                  <c:v>0.89034027437096253</c:v>
                </c:pt>
                <c:pt idx="63">
                  <c:v>0.89205435405793609</c:v>
                </c:pt>
                <c:pt idx="64">
                  <c:v>0.89357929391738156</c:v>
                </c:pt>
                <c:pt idx="65">
                  <c:v>0.894660937306058</c:v>
                </c:pt>
                <c:pt idx="66">
                  <c:v>0.89573075945551395</c:v>
                </c:pt>
                <c:pt idx="67">
                  <c:v>0.89668827983237509</c:v>
                </c:pt>
                <c:pt idx="68">
                  <c:v>0.89771081702494904</c:v>
                </c:pt>
                <c:pt idx="69">
                  <c:v>0.89839644889973846</c:v>
                </c:pt>
                <c:pt idx="70">
                  <c:v>0.89921802502556369</c:v>
                </c:pt>
                <c:pt idx="71">
                  <c:v>0.90026420469657864</c:v>
                </c:pt>
                <c:pt idx="72">
                  <c:v>0.90097347904980907</c:v>
                </c:pt>
                <c:pt idx="73">
                  <c:v>0.90251024014847503</c:v>
                </c:pt>
                <c:pt idx="74">
                  <c:v>0.90316040830560296</c:v>
                </c:pt>
                <c:pt idx="75">
                  <c:v>0.90370418530974628</c:v>
                </c:pt>
                <c:pt idx="76">
                  <c:v>0.9041533924001256</c:v>
                </c:pt>
                <c:pt idx="77">
                  <c:v>0.90492768356906883</c:v>
                </c:pt>
                <c:pt idx="78">
                  <c:v>0.90544781809477115</c:v>
                </c:pt>
                <c:pt idx="79">
                  <c:v>0.90587338270670947</c:v>
                </c:pt>
                <c:pt idx="80">
                  <c:v>0.90626348360098619</c:v>
                </c:pt>
                <c:pt idx="81">
                  <c:v>0.90685454556201162</c:v>
                </c:pt>
                <c:pt idx="82">
                  <c:v>0.90710279158564222</c:v>
                </c:pt>
                <c:pt idx="83">
                  <c:v>0.90739241194654463</c:v>
                </c:pt>
                <c:pt idx="84">
                  <c:v>0.90776478098199065</c:v>
                </c:pt>
                <c:pt idx="85">
                  <c:v>0.90842085975872877</c:v>
                </c:pt>
                <c:pt idx="86">
                  <c:v>0.90890553056676959</c:v>
                </c:pt>
                <c:pt idx="87">
                  <c:v>0.90943748633169241</c:v>
                </c:pt>
                <c:pt idx="88">
                  <c:v>0.91005810139076904</c:v>
                </c:pt>
                <c:pt idx="89">
                  <c:v>0.91066689521062516</c:v>
                </c:pt>
                <c:pt idx="90">
                  <c:v>0.91365175811380328</c:v>
                </c:pt>
                <c:pt idx="91">
                  <c:v>0.91546631833415115</c:v>
                </c:pt>
                <c:pt idx="92">
                  <c:v>0.91765324758994504</c:v>
                </c:pt>
                <c:pt idx="93">
                  <c:v>0.91914272373172901</c:v>
                </c:pt>
                <c:pt idx="94">
                  <c:v>0.92089226713636407</c:v>
                </c:pt>
                <c:pt idx="95">
                  <c:v>0.92203301672114302</c:v>
                </c:pt>
                <c:pt idx="96">
                  <c:v>0.92300235833722466</c:v>
                </c:pt>
                <c:pt idx="97">
                  <c:v>0.92455685129472143</c:v>
                </c:pt>
                <c:pt idx="98">
                  <c:v>0.92689745666038192</c:v>
                </c:pt>
                <c:pt idx="99">
                  <c:v>0.92939173813590903</c:v>
                </c:pt>
                <c:pt idx="100">
                  <c:v>0.93190966208987713</c:v>
                </c:pt>
                <c:pt idx="101">
                  <c:v>0.93427390993397863</c:v>
                </c:pt>
                <c:pt idx="102">
                  <c:v>0.9359761683817317</c:v>
                </c:pt>
                <c:pt idx="103">
                  <c:v>0.93738880646858236</c:v>
                </c:pt>
                <c:pt idx="104">
                  <c:v>0.93902013748101243</c:v>
                </c:pt>
                <c:pt idx="105">
                  <c:v>0.94121888797602682</c:v>
                </c:pt>
                <c:pt idx="106">
                  <c:v>0.94230053136470326</c:v>
                </c:pt>
                <c:pt idx="107">
                  <c:v>0.94405007476933833</c:v>
                </c:pt>
                <c:pt idx="108">
                  <c:v>0.9456873164013786</c:v>
                </c:pt>
                <c:pt idx="109">
                  <c:v>0.9458469031308554</c:v>
                </c:pt>
                <c:pt idx="110">
                  <c:v>0.9460833279152655</c:v>
                </c:pt>
                <c:pt idx="111">
                  <c:v>0.94788015627678268</c:v>
                </c:pt>
                <c:pt idx="112">
                  <c:v>0.94936963241856664</c:v>
                </c:pt>
                <c:pt idx="113">
                  <c:v>0.9507704492661968</c:v>
                </c:pt>
                <c:pt idx="114">
                  <c:v>0.95220672983148846</c:v>
                </c:pt>
                <c:pt idx="115">
                  <c:v>0.95346569180847252</c:v>
                </c:pt>
                <c:pt idx="116">
                  <c:v>0.95360754667911862</c:v>
                </c:pt>
                <c:pt idx="117">
                  <c:v>0.95369029535366212</c:v>
                </c:pt>
                <c:pt idx="118">
                  <c:v>0.95487241927571287</c:v>
                </c:pt>
                <c:pt idx="119">
                  <c:v>0.9555521405308921</c:v>
                </c:pt>
                <c:pt idx="120">
                  <c:v>0.95634416355866614</c:v>
                </c:pt>
                <c:pt idx="121">
                  <c:v>0.95723666711981448</c:v>
                </c:pt>
                <c:pt idx="122">
                  <c:v>0.9579104777553834</c:v>
                </c:pt>
                <c:pt idx="123">
                  <c:v>0.95802869014758851</c:v>
                </c:pt>
                <c:pt idx="124">
                  <c:v>0.95811143882213201</c:v>
                </c:pt>
                <c:pt idx="125">
                  <c:v>0.95904531672055215</c:v>
                </c:pt>
                <c:pt idx="126">
                  <c:v>0.95994373090131069</c:v>
                </c:pt>
                <c:pt idx="127">
                  <c:v>0.96038111675246951</c:v>
                </c:pt>
                <c:pt idx="128">
                  <c:v>0.96062936277610012</c:v>
                </c:pt>
                <c:pt idx="129">
                  <c:v>0.96064118401532061</c:v>
                </c:pt>
              </c:numCache>
            </c:numRef>
          </c:val>
          <c:smooth val="0"/>
        </c:ser>
        <c:ser>
          <c:idx val="5"/>
          <c:order val="4"/>
          <c:tx>
            <c:strRef>
              <c:f>'annexe 6'!$G$5:$G$6</c:f>
              <c:strCache>
                <c:ptCount val="1"/>
                <c:pt idx="0">
                  <c:v>Bien - Ensemble des propositions acceptées (dont PC)</c:v>
                </c:pt>
              </c:strCache>
            </c:strRef>
          </c:tx>
          <c:marker>
            <c:symbol val="none"/>
          </c:marker>
          <c:cat>
            <c:numRef>
              <c:f>'annexe 6'!$A$7:$A$136</c:f>
              <c:numCache>
                <c:formatCode>d\-mmm</c:formatCode>
                <c:ptCount val="130"/>
                <c:pt idx="0">
                  <c:v>43604</c:v>
                </c:pt>
                <c:pt idx="1">
                  <c:v>43605</c:v>
                </c:pt>
                <c:pt idx="2">
                  <c:v>43606</c:v>
                </c:pt>
                <c:pt idx="3">
                  <c:v>43607</c:v>
                </c:pt>
                <c:pt idx="4">
                  <c:v>43608</c:v>
                </c:pt>
                <c:pt idx="5">
                  <c:v>43609</c:v>
                </c:pt>
                <c:pt idx="6">
                  <c:v>43610</c:v>
                </c:pt>
                <c:pt idx="7">
                  <c:v>43611</c:v>
                </c:pt>
                <c:pt idx="8">
                  <c:v>43612</c:v>
                </c:pt>
                <c:pt idx="9">
                  <c:v>43613</c:v>
                </c:pt>
                <c:pt idx="10">
                  <c:v>43614</c:v>
                </c:pt>
                <c:pt idx="11">
                  <c:v>43615</c:v>
                </c:pt>
                <c:pt idx="12">
                  <c:v>43616</c:v>
                </c:pt>
                <c:pt idx="13">
                  <c:v>43617</c:v>
                </c:pt>
                <c:pt idx="14">
                  <c:v>43618</c:v>
                </c:pt>
                <c:pt idx="15">
                  <c:v>43619</c:v>
                </c:pt>
                <c:pt idx="16">
                  <c:v>43620</c:v>
                </c:pt>
                <c:pt idx="17">
                  <c:v>43621</c:v>
                </c:pt>
                <c:pt idx="18">
                  <c:v>43622</c:v>
                </c:pt>
                <c:pt idx="19">
                  <c:v>43623</c:v>
                </c:pt>
                <c:pt idx="20">
                  <c:v>43624</c:v>
                </c:pt>
                <c:pt idx="21">
                  <c:v>43625</c:v>
                </c:pt>
                <c:pt idx="22">
                  <c:v>43626</c:v>
                </c:pt>
                <c:pt idx="23">
                  <c:v>43627</c:v>
                </c:pt>
                <c:pt idx="24">
                  <c:v>43628</c:v>
                </c:pt>
                <c:pt idx="25">
                  <c:v>43629</c:v>
                </c:pt>
                <c:pt idx="26">
                  <c:v>43630</c:v>
                </c:pt>
                <c:pt idx="27">
                  <c:v>43631</c:v>
                </c:pt>
                <c:pt idx="28">
                  <c:v>43632</c:v>
                </c:pt>
                <c:pt idx="29">
                  <c:v>43633</c:v>
                </c:pt>
                <c:pt idx="30">
                  <c:v>43634</c:v>
                </c:pt>
                <c:pt idx="31">
                  <c:v>43635</c:v>
                </c:pt>
                <c:pt idx="32">
                  <c:v>43636</c:v>
                </c:pt>
                <c:pt idx="33">
                  <c:v>43637</c:v>
                </c:pt>
                <c:pt idx="34">
                  <c:v>43638</c:v>
                </c:pt>
                <c:pt idx="35">
                  <c:v>43639</c:v>
                </c:pt>
                <c:pt idx="36">
                  <c:v>43640</c:v>
                </c:pt>
                <c:pt idx="37">
                  <c:v>43641</c:v>
                </c:pt>
                <c:pt idx="38">
                  <c:v>43642</c:v>
                </c:pt>
                <c:pt idx="39">
                  <c:v>43643</c:v>
                </c:pt>
                <c:pt idx="40">
                  <c:v>43644</c:v>
                </c:pt>
                <c:pt idx="41">
                  <c:v>43645</c:v>
                </c:pt>
                <c:pt idx="42">
                  <c:v>43646</c:v>
                </c:pt>
                <c:pt idx="43">
                  <c:v>43647</c:v>
                </c:pt>
                <c:pt idx="44">
                  <c:v>43648</c:v>
                </c:pt>
                <c:pt idx="45">
                  <c:v>43649</c:v>
                </c:pt>
                <c:pt idx="46">
                  <c:v>43650</c:v>
                </c:pt>
                <c:pt idx="47">
                  <c:v>43651</c:v>
                </c:pt>
                <c:pt idx="48">
                  <c:v>43652</c:v>
                </c:pt>
                <c:pt idx="49">
                  <c:v>43653</c:v>
                </c:pt>
                <c:pt idx="50">
                  <c:v>43654</c:v>
                </c:pt>
                <c:pt idx="51">
                  <c:v>43655</c:v>
                </c:pt>
                <c:pt idx="52">
                  <c:v>43656</c:v>
                </c:pt>
                <c:pt idx="53">
                  <c:v>43657</c:v>
                </c:pt>
                <c:pt idx="54">
                  <c:v>43658</c:v>
                </c:pt>
                <c:pt idx="55">
                  <c:v>43659</c:v>
                </c:pt>
                <c:pt idx="56">
                  <c:v>43660</c:v>
                </c:pt>
                <c:pt idx="57">
                  <c:v>43661</c:v>
                </c:pt>
                <c:pt idx="58">
                  <c:v>43662</c:v>
                </c:pt>
                <c:pt idx="59">
                  <c:v>43663</c:v>
                </c:pt>
                <c:pt idx="60">
                  <c:v>43664</c:v>
                </c:pt>
                <c:pt idx="61">
                  <c:v>43665</c:v>
                </c:pt>
                <c:pt idx="62">
                  <c:v>43666</c:v>
                </c:pt>
                <c:pt idx="63">
                  <c:v>43667</c:v>
                </c:pt>
                <c:pt idx="64">
                  <c:v>43668</c:v>
                </c:pt>
                <c:pt idx="65">
                  <c:v>43669</c:v>
                </c:pt>
                <c:pt idx="66">
                  <c:v>43670</c:v>
                </c:pt>
                <c:pt idx="67">
                  <c:v>43671</c:v>
                </c:pt>
                <c:pt idx="68">
                  <c:v>43672</c:v>
                </c:pt>
                <c:pt idx="69">
                  <c:v>43673</c:v>
                </c:pt>
                <c:pt idx="70">
                  <c:v>43674</c:v>
                </c:pt>
                <c:pt idx="71">
                  <c:v>43675</c:v>
                </c:pt>
                <c:pt idx="72">
                  <c:v>43676</c:v>
                </c:pt>
                <c:pt idx="73">
                  <c:v>43677</c:v>
                </c:pt>
                <c:pt idx="74">
                  <c:v>43678</c:v>
                </c:pt>
                <c:pt idx="75">
                  <c:v>43679</c:v>
                </c:pt>
                <c:pt idx="76">
                  <c:v>43680</c:v>
                </c:pt>
                <c:pt idx="77">
                  <c:v>43681</c:v>
                </c:pt>
                <c:pt idx="78">
                  <c:v>43682</c:v>
                </c:pt>
                <c:pt idx="79">
                  <c:v>43683</c:v>
                </c:pt>
                <c:pt idx="80">
                  <c:v>43684</c:v>
                </c:pt>
                <c:pt idx="81">
                  <c:v>43685</c:v>
                </c:pt>
                <c:pt idx="82">
                  <c:v>43686</c:v>
                </c:pt>
                <c:pt idx="83">
                  <c:v>43687</c:v>
                </c:pt>
                <c:pt idx="84">
                  <c:v>43688</c:v>
                </c:pt>
                <c:pt idx="85">
                  <c:v>43689</c:v>
                </c:pt>
                <c:pt idx="86">
                  <c:v>43690</c:v>
                </c:pt>
                <c:pt idx="87">
                  <c:v>43691</c:v>
                </c:pt>
                <c:pt idx="88">
                  <c:v>43692</c:v>
                </c:pt>
                <c:pt idx="89">
                  <c:v>43693</c:v>
                </c:pt>
                <c:pt idx="90">
                  <c:v>43694</c:v>
                </c:pt>
                <c:pt idx="91">
                  <c:v>43695</c:v>
                </c:pt>
                <c:pt idx="92">
                  <c:v>43696</c:v>
                </c:pt>
                <c:pt idx="93">
                  <c:v>43697</c:v>
                </c:pt>
                <c:pt idx="94">
                  <c:v>43698</c:v>
                </c:pt>
                <c:pt idx="95">
                  <c:v>43699</c:v>
                </c:pt>
                <c:pt idx="96">
                  <c:v>43700</c:v>
                </c:pt>
                <c:pt idx="97">
                  <c:v>43701</c:v>
                </c:pt>
                <c:pt idx="98">
                  <c:v>43702</c:v>
                </c:pt>
                <c:pt idx="99">
                  <c:v>43703</c:v>
                </c:pt>
                <c:pt idx="100">
                  <c:v>43704</c:v>
                </c:pt>
                <c:pt idx="101">
                  <c:v>43705</c:v>
                </c:pt>
                <c:pt idx="102">
                  <c:v>43706</c:v>
                </c:pt>
                <c:pt idx="103">
                  <c:v>43707</c:v>
                </c:pt>
                <c:pt idx="104">
                  <c:v>43708</c:v>
                </c:pt>
                <c:pt idx="105">
                  <c:v>43709</c:v>
                </c:pt>
                <c:pt idx="106">
                  <c:v>43710</c:v>
                </c:pt>
                <c:pt idx="107">
                  <c:v>43711</c:v>
                </c:pt>
                <c:pt idx="108">
                  <c:v>43712</c:v>
                </c:pt>
                <c:pt idx="109">
                  <c:v>43713</c:v>
                </c:pt>
                <c:pt idx="110">
                  <c:v>43714</c:v>
                </c:pt>
                <c:pt idx="111">
                  <c:v>43715</c:v>
                </c:pt>
                <c:pt idx="112">
                  <c:v>43716</c:v>
                </c:pt>
                <c:pt idx="113">
                  <c:v>43717</c:v>
                </c:pt>
                <c:pt idx="114">
                  <c:v>43718</c:v>
                </c:pt>
                <c:pt idx="115">
                  <c:v>43719</c:v>
                </c:pt>
                <c:pt idx="116">
                  <c:v>43720</c:v>
                </c:pt>
                <c:pt idx="117">
                  <c:v>43721</c:v>
                </c:pt>
                <c:pt idx="118">
                  <c:v>43722</c:v>
                </c:pt>
                <c:pt idx="119">
                  <c:v>43723</c:v>
                </c:pt>
                <c:pt idx="120">
                  <c:v>43724</c:v>
                </c:pt>
                <c:pt idx="121">
                  <c:v>43725</c:v>
                </c:pt>
                <c:pt idx="122">
                  <c:v>43726</c:v>
                </c:pt>
                <c:pt idx="123">
                  <c:v>43727</c:v>
                </c:pt>
                <c:pt idx="124">
                  <c:v>43728</c:v>
                </c:pt>
                <c:pt idx="125">
                  <c:v>43729</c:v>
                </c:pt>
                <c:pt idx="126">
                  <c:v>43730</c:v>
                </c:pt>
                <c:pt idx="127">
                  <c:v>43731</c:v>
                </c:pt>
                <c:pt idx="128">
                  <c:v>43732</c:v>
                </c:pt>
                <c:pt idx="129">
                  <c:v>43733</c:v>
                </c:pt>
              </c:numCache>
            </c:numRef>
          </c:cat>
          <c:val>
            <c:numRef>
              <c:f>'annexe 6'!$G$7:$G$136</c:f>
              <c:numCache>
                <c:formatCode>0.0%</c:formatCode>
                <c:ptCount val="130"/>
                <c:pt idx="0">
                  <c:v>0.38471028366805793</c:v>
                </c:pt>
                <c:pt idx="1">
                  <c:v>0.41337349494107944</c:v>
                </c:pt>
                <c:pt idx="2">
                  <c:v>0.44964711725640683</c:v>
                </c:pt>
                <c:pt idx="3">
                  <c:v>0.47819817510354168</c:v>
                </c:pt>
                <c:pt idx="4">
                  <c:v>0.52108884954617918</c:v>
                </c:pt>
                <c:pt idx="5">
                  <c:v>0.60056557370482822</c:v>
                </c:pt>
                <c:pt idx="6">
                  <c:v>0.6243981767057335</c:v>
                </c:pt>
                <c:pt idx="7">
                  <c:v>0.6489998317698612</c:v>
                </c:pt>
                <c:pt idx="8">
                  <c:v>0.67397800190660828</c:v>
                </c:pt>
                <c:pt idx="9">
                  <c:v>0.71749353115061409</c:v>
                </c:pt>
                <c:pt idx="10">
                  <c:v>0.73712038068077135</c:v>
                </c:pt>
                <c:pt idx="11">
                  <c:v>0.75426383292343935</c:v>
                </c:pt>
                <c:pt idx="12">
                  <c:v>0.77459564684488391</c:v>
                </c:pt>
                <c:pt idx="13">
                  <c:v>0.78785378397647998</c:v>
                </c:pt>
                <c:pt idx="14">
                  <c:v>0.80028679233191025</c:v>
                </c:pt>
                <c:pt idx="15">
                  <c:v>0.81350487466854682</c:v>
                </c:pt>
                <c:pt idx="16">
                  <c:v>0.82365475971128532</c:v>
                </c:pt>
                <c:pt idx="17">
                  <c:v>0.83201820089882983</c:v>
                </c:pt>
                <c:pt idx="18">
                  <c:v>0.84058191606117194</c:v>
                </c:pt>
                <c:pt idx="19">
                  <c:v>0.84684648599283852</c:v>
                </c:pt>
                <c:pt idx="20">
                  <c:v>0.85287072715474799</c:v>
                </c:pt>
                <c:pt idx="21">
                  <c:v>0.85834221214621631</c:v>
                </c:pt>
                <c:pt idx="22">
                  <c:v>0.86311674370538927</c:v>
                </c:pt>
                <c:pt idx="23">
                  <c:v>0.86767497937178084</c:v>
                </c:pt>
                <c:pt idx="24">
                  <c:v>0.87172852462168271</c:v>
                </c:pt>
                <c:pt idx="25">
                  <c:v>0.87527737945509487</c:v>
                </c:pt>
                <c:pt idx="26">
                  <c:v>0.87841767537991999</c:v>
                </c:pt>
                <c:pt idx="27">
                  <c:v>0.88175023432055077</c:v>
                </c:pt>
                <c:pt idx="28">
                  <c:v>0.88409744530517775</c:v>
                </c:pt>
                <c:pt idx="29">
                  <c:v>0.88705348917318916</c:v>
                </c:pt>
                <c:pt idx="30">
                  <c:v>0.88979323714841929</c:v>
                </c:pt>
                <c:pt idx="31">
                  <c:v>0.89239679882078704</c:v>
                </c:pt>
                <c:pt idx="32">
                  <c:v>0.89517660159097667</c:v>
                </c:pt>
                <c:pt idx="33">
                  <c:v>0.89693901256919484</c:v>
                </c:pt>
                <c:pt idx="34">
                  <c:v>0.89873346738338067</c:v>
                </c:pt>
                <c:pt idx="35">
                  <c:v>0.90096852494212099</c:v>
                </c:pt>
                <c:pt idx="36">
                  <c:v>0.90288314414118531</c:v>
                </c:pt>
                <c:pt idx="37">
                  <c:v>0.90471765375033064</c:v>
                </c:pt>
                <c:pt idx="38">
                  <c:v>0.90665630582637069</c:v>
                </c:pt>
                <c:pt idx="39">
                  <c:v>0.90837065105063752</c:v>
                </c:pt>
                <c:pt idx="40">
                  <c:v>0.90974052503825253</c:v>
                </c:pt>
                <c:pt idx="41">
                  <c:v>0.91136674971360843</c:v>
                </c:pt>
                <c:pt idx="42">
                  <c:v>0.91382611412412196</c:v>
                </c:pt>
                <c:pt idx="43">
                  <c:v>0.91620536894471649</c:v>
                </c:pt>
                <c:pt idx="44">
                  <c:v>0.91892909500196285</c:v>
                </c:pt>
                <c:pt idx="45">
                  <c:v>0.92134039365852505</c:v>
                </c:pt>
                <c:pt idx="46">
                  <c:v>0.92335915532448409</c:v>
                </c:pt>
                <c:pt idx="47">
                  <c:v>0.92500941287681571</c:v>
                </c:pt>
                <c:pt idx="48">
                  <c:v>0.92668370330612304</c:v>
                </c:pt>
                <c:pt idx="49">
                  <c:v>0.92859832250518737</c:v>
                </c:pt>
                <c:pt idx="50">
                  <c:v>0.93100962116174957</c:v>
                </c:pt>
                <c:pt idx="51">
                  <c:v>0.93344495269528749</c:v>
                </c:pt>
                <c:pt idx="52">
                  <c:v>0.93592834998277674</c:v>
                </c:pt>
                <c:pt idx="53">
                  <c:v>0.93814738562353328</c:v>
                </c:pt>
                <c:pt idx="54">
                  <c:v>0.93986974180679195</c:v>
                </c:pt>
                <c:pt idx="55">
                  <c:v>0.94159209799005061</c:v>
                </c:pt>
                <c:pt idx="56">
                  <c:v>0.94365091445096916</c:v>
                </c:pt>
                <c:pt idx="57">
                  <c:v>0.94568569803491198</c:v>
                </c:pt>
                <c:pt idx="58">
                  <c:v>0.94652684872906157</c:v>
                </c:pt>
                <c:pt idx="59">
                  <c:v>0.94731993366925971</c:v>
                </c:pt>
                <c:pt idx="60">
                  <c:v>0.95214253098238411</c:v>
                </c:pt>
                <c:pt idx="61">
                  <c:v>0.95372068990378855</c:v>
                </c:pt>
                <c:pt idx="62">
                  <c:v>0.95465797210584091</c:v>
                </c:pt>
                <c:pt idx="63">
                  <c:v>0.95573144061075566</c:v>
                </c:pt>
                <c:pt idx="64">
                  <c:v>0.95677286527970273</c:v>
                </c:pt>
                <c:pt idx="65">
                  <c:v>0.95764605980981998</c:v>
                </c:pt>
                <c:pt idx="66">
                  <c:v>0.95839107899606679</c:v>
                </c:pt>
                <c:pt idx="67">
                  <c:v>0.95899991187945122</c:v>
                </c:pt>
                <c:pt idx="68">
                  <c:v>0.95965681051678708</c:v>
                </c:pt>
                <c:pt idx="69">
                  <c:v>0.96019354476924446</c:v>
                </c:pt>
                <c:pt idx="70">
                  <c:v>0.96087447628355604</c:v>
                </c:pt>
                <c:pt idx="71">
                  <c:v>0.96165955026476235</c:v>
                </c:pt>
                <c:pt idx="72">
                  <c:v>0.9621321968452845</c:v>
                </c:pt>
                <c:pt idx="73">
                  <c:v>0.96294931466245837</c:v>
                </c:pt>
                <c:pt idx="74">
                  <c:v>0.96345400507894807</c:v>
                </c:pt>
                <c:pt idx="75">
                  <c:v>0.96391062974148645</c:v>
                </c:pt>
                <c:pt idx="76">
                  <c:v>0.96411891467527588</c:v>
                </c:pt>
                <c:pt idx="77">
                  <c:v>0.96463161605075753</c:v>
                </c:pt>
                <c:pt idx="78">
                  <c:v>0.96496807632841741</c:v>
                </c:pt>
                <c:pt idx="79">
                  <c:v>0.9652885146880934</c:v>
                </c:pt>
                <c:pt idx="80">
                  <c:v>0.96553685441684234</c:v>
                </c:pt>
                <c:pt idx="81">
                  <c:v>0.96594541332542927</c:v>
                </c:pt>
                <c:pt idx="82">
                  <c:v>0.96611364346425921</c:v>
                </c:pt>
                <c:pt idx="83">
                  <c:v>0.96632192839804865</c:v>
                </c:pt>
                <c:pt idx="84">
                  <c:v>0.96657827908578953</c:v>
                </c:pt>
                <c:pt idx="85">
                  <c:v>0.96697882703538462</c:v>
                </c:pt>
                <c:pt idx="86">
                  <c:v>0.96720313388715784</c:v>
                </c:pt>
                <c:pt idx="87">
                  <c:v>0.96750755032885005</c:v>
                </c:pt>
                <c:pt idx="88">
                  <c:v>0.96804428458130742</c:v>
                </c:pt>
                <c:pt idx="89">
                  <c:v>0.96850892020283763</c:v>
                </c:pt>
                <c:pt idx="90">
                  <c:v>0.97002299145230686</c:v>
                </c:pt>
                <c:pt idx="91">
                  <c:v>0.97112850379318916</c:v>
                </c:pt>
                <c:pt idx="92">
                  <c:v>0.97276273942753699</c:v>
                </c:pt>
                <c:pt idx="93">
                  <c:v>0.97378814217850029</c:v>
                </c:pt>
                <c:pt idx="94">
                  <c:v>0.97487763260139881</c:v>
                </c:pt>
                <c:pt idx="95">
                  <c:v>0.97540635589486424</c:v>
                </c:pt>
                <c:pt idx="96">
                  <c:v>0.97604723261421633</c:v>
                </c:pt>
                <c:pt idx="97">
                  <c:v>0.97694446002130919</c:v>
                </c:pt>
                <c:pt idx="98">
                  <c:v>0.97853062990170558</c:v>
                </c:pt>
                <c:pt idx="99">
                  <c:v>0.98006873402815053</c:v>
                </c:pt>
                <c:pt idx="100">
                  <c:v>0.98161484911358743</c:v>
                </c:pt>
                <c:pt idx="101">
                  <c:v>0.98298472310120244</c:v>
                </c:pt>
                <c:pt idx="102">
                  <c:v>0.9839220053032548</c:v>
                </c:pt>
                <c:pt idx="103">
                  <c:v>0.98445873955571217</c:v>
                </c:pt>
                <c:pt idx="104">
                  <c:v>0.98551618614264314</c:v>
                </c:pt>
                <c:pt idx="105">
                  <c:v>0.98664573136050115</c:v>
                </c:pt>
                <c:pt idx="106">
                  <c:v>0.98743080534170746</c:v>
                </c:pt>
                <c:pt idx="107">
                  <c:v>0.98844018617468699</c:v>
                </c:pt>
                <c:pt idx="108">
                  <c:v>0.98939349029472323</c:v>
                </c:pt>
                <c:pt idx="109">
                  <c:v>0.98968989577742361</c:v>
                </c:pt>
                <c:pt idx="110">
                  <c:v>0.98983409303927783</c:v>
                </c:pt>
                <c:pt idx="111">
                  <c:v>0.99090756154419257</c:v>
                </c:pt>
                <c:pt idx="112">
                  <c:v>0.99180478895128543</c:v>
                </c:pt>
                <c:pt idx="113">
                  <c:v>0.99275809307132168</c:v>
                </c:pt>
                <c:pt idx="114">
                  <c:v>0.99367134239639843</c:v>
                </c:pt>
                <c:pt idx="115">
                  <c:v>0.99450448213155618</c:v>
                </c:pt>
                <c:pt idx="116">
                  <c:v>0.99476884377828889</c:v>
                </c:pt>
                <c:pt idx="117">
                  <c:v>0.99491304104014311</c:v>
                </c:pt>
                <c:pt idx="118">
                  <c:v>0.99541773145663281</c:v>
                </c:pt>
                <c:pt idx="119">
                  <c:v>0.99609065201195246</c:v>
                </c:pt>
                <c:pt idx="120">
                  <c:v>0.99671550681332077</c:v>
                </c:pt>
                <c:pt idx="121">
                  <c:v>0.99749256983553514</c:v>
                </c:pt>
                <c:pt idx="122">
                  <c:v>0.99802930408799251</c:v>
                </c:pt>
                <c:pt idx="123">
                  <c:v>0.99821355614480622</c:v>
                </c:pt>
                <c:pt idx="124">
                  <c:v>0.99833372052968472</c:v>
                </c:pt>
                <c:pt idx="125">
                  <c:v>0.99895056437206109</c:v>
                </c:pt>
                <c:pt idx="126">
                  <c:v>0.99956740821443746</c:v>
                </c:pt>
                <c:pt idx="127">
                  <c:v>0.99991187945108917</c:v>
                </c:pt>
                <c:pt idx="128">
                  <c:v>1</c:v>
                </c:pt>
                <c:pt idx="129">
                  <c:v>1</c:v>
                </c:pt>
              </c:numCache>
            </c:numRef>
          </c:val>
          <c:smooth val="0"/>
        </c:ser>
        <c:ser>
          <c:idx val="4"/>
          <c:order val="5"/>
          <c:tx>
            <c:strRef>
              <c:f>'annexe 6'!$F$5:$F$6</c:f>
              <c:strCache>
                <c:ptCount val="1"/>
                <c:pt idx="0">
                  <c:v>Bien - Ensemble des propositions acceptées (hors PC)</c:v>
                </c:pt>
              </c:strCache>
            </c:strRef>
          </c:tx>
          <c:spPr>
            <a:ln>
              <a:solidFill>
                <a:schemeClr val="accent6">
                  <a:alpha val="50000"/>
                </a:schemeClr>
              </a:solidFill>
            </a:ln>
          </c:spPr>
          <c:marker>
            <c:symbol val="none"/>
          </c:marker>
          <c:cat>
            <c:numRef>
              <c:f>'annexe 6'!$A$7:$A$136</c:f>
              <c:numCache>
                <c:formatCode>d\-mmm</c:formatCode>
                <c:ptCount val="130"/>
                <c:pt idx="0">
                  <c:v>43604</c:v>
                </c:pt>
                <c:pt idx="1">
                  <c:v>43605</c:v>
                </c:pt>
                <c:pt idx="2">
                  <c:v>43606</c:v>
                </c:pt>
                <c:pt idx="3">
                  <c:v>43607</c:v>
                </c:pt>
                <c:pt idx="4">
                  <c:v>43608</c:v>
                </c:pt>
                <c:pt idx="5">
                  <c:v>43609</c:v>
                </c:pt>
                <c:pt idx="6">
                  <c:v>43610</c:v>
                </c:pt>
                <c:pt idx="7">
                  <c:v>43611</c:v>
                </c:pt>
                <c:pt idx="8">
                  <c:v>43612</c:v>
                </c:pt>
                <c:pt idx="9">
                  <c:v>43613</c:v>
                </c:pt>
                <c:pt idx="10">
                  <c:v>43614</c:v>
                </c:pt>
                <c:pt idx="11">
                  <c:v>43615</c:v>
                </c:pt>
                <c:pt idx="12">
                  <c:v>43616</c:v>
                </c:pt>
                <c:pt idx="13">
                  <c:v>43617</c:v>
                </c:pt>
                <c:pt idx="14">
                  <c:v>43618</c:v>
                </c:pt>
                <c:pt idx="15">
                  <c:v>43619</c:v>
                </c:pt>
                <c:pt idx="16">
                  <c:v>43620</c:v>
                </c:pt>
                <c:pt idx="17">
                  <c:v>43621</c:v>
                </c:pt>
                <c:pt idx="18">
                  <c:v>43622</c:v>
                </c:pt>
                <c:pt idx="19">
                  <c:v>43623</c:v>
                </c:pt>
                <c:pt idx="20">
                  <c:v>43624</c:v>
                </c:pt>
                <c:pt idx="21">
                  <c:v>43625</c:v>
                </c:pt>
                <c:pt idx="22">
                  <c:v>43626</c:v>
                </c:pt>
                <c:pt idx="23">
                  <c:v>43627</c:v>
                </c:pt>
                <c:pt idx="24">
                  <c:v>43628</c:v>
                </c:pt>
                <c:pt idx="25">
                  <c:v>43629</c:v>
                </c:pt>
                <c:pt idx="26">
                  <c:v>43630</c:v>
                </c:pt>
                <c:pt idx="27">
                  <c:v>43631</c:v>
                </c:pt>
                <c:pt idx="28">
                  <c:v>43632</c:v>
                </c:pt>
                <c:pt idx="29">
                  <c:v>43633</c:v>
                </c:pt>
                <c:pt idx="30">
                  <c:v>43634</c:v>
                </c:pt>
                <c:pt idx="31">
                  <c:v>43635</c:v>
                </c:pt>
                <c:pt idx="32">
                  <c:v>43636</c:v>
                </c:pt>
                <c:pt idx="33">
                  <c:v>43637</c:v>
                </c:pt>
                <c:pt idx="34">
                  <c:v>43638</c:v>
                </c:pt>
                <c:pt idx="35">
                  <c:v>43639</c:v>
                </c:pt>
                <c:pt idx="36">
                  <c:v>43640</c:v>
                </c:pt>
                <c:pt idx="37">
                  <c:v>43641</c:v>
                </c:pt>
                <c:pt idx="38">
                  <c:v>43642</c:v>
                </c:pt>
                <c:pt idx="39">
                  <c:v>43643</c:v>
                </c:pt>
                <c:pt idx="40">
                  <c:v>43644</c:v>
                </c:pt>
                <c:pt idx="41">
                  <c:v>43645</c:v>
                </c:pt>
                <c:pt idx="42">
                  <c:v>43646</c:v>
                </c:pt>
                <c:pt idx="43">
                  <c:v>43647</c:v>
                </c:pt>
                <c:pt idx="44">
                  <c:v>43648</c:v>
                </c:pt>
                <c:pt idx="45">
                  <c:v>43649</c:v>
                </c:pt>
                <c:pt idx="46">
                  <c:v>43650</c:v>
                </c:pt>
                <c:pt idx="47">
                  <c:v>43651</c:v>
                </c:pt>
                <c:pt idx="48">
                  <c:v>43652</c:v>
                </c:pt>
                <c:pt idx="49">
                  <c:v>43653</c:v>
                </c:pt>
                <c:pt idx="50">
                  <c:v>43654</c:v>
                </c:pt>
                <c:pt idx="51">
                  <c:v>43655</c:v>
                </c:pt>
                <c:pt idx="52">
                  <c:v>43656</c:v>
                </c:pt>
                <c:pt idx="53">
                  <c:v>43657</c:v>
                </c:pt>
                <c:pt idx="54">
                  <c:v>43658</c:v>
                </c:pt>
                <c:pt idx="55">
                  <c:v>43659</c:v>
                </c:pt>
                <c:pt idx="56">
                  <c:v>43660</c:v>
                </c:pt>
                <c:pt idx="57">
                  <c:v>43661</c:v>
                </c:pt>
                <c:pt idx="58">
                  <c:v>43662</c:v>
                </c:pt>
                <c:pt idx="59">
                  <c:v>43663</c:v>
                </c:pt>
                <c:pt idx="60">
                  <c:v>43664</c:v>
                </c:pt>
                <c:pt idx="61">
                  <c:v>43665</c:v>
                </c:pt>
                <c:pt idx="62">
                  <c:v>43666</c:v>
                </c:pt>
                <c:pt idx="63">
                  <c:v>43667</c:v>
                </c:pt>
                <c:pt idx="64">
                  <c:v>43668</c:v>
                </c:pt>
                <c:pt idx="65">
                  <c:v>43669</c:v>
                </c:pt>
                <c:pt idx="66">
                  <c:v>43670</c:v>
                </c:pt>
                <c:pt idx="67">
                  <c:v>43671</c:v>
                </c:pt>
                <c:pt idx="68">
                  <c:v>43672</c:v>
                </c:pt>
                <c:pt idx="69">
                  <c:v>43673</c:v>
                </c:pt>
                <c:pt idx="70">
                  <c:v>43674</c:v>
                </c:pt>
                <c:pt idx="71">
                  <c:v>43675</c:v>
                </c:pt>
                <c:pt idx="72">
                  <c:v>43676</c:v>
                </c:pt>
                <c:pt idx="73">
                  <c:v>43677</c:v>
                </c:pt>
                <c:pt idx="74">
                  <c:v>43678</c:v>
                </c:pt>
                <c:pt idx="75">
                  <c:v>43679</c:v>
                </c:pt>
                <c:pt idx="76">
                  <c:v>43680</c:v>
                </c:pt>
                <c:pt idx="77">
                  <c:v>43681</c:v>
                </c:pt>
                <c:pt idx="78">
                  <c:v>43682</c:v>
                </c:pt>
                <c:pt idx="79">
                  <c:v>43683</c:v>
                </c:pt>
                <c:pt idx="80">
                  <c:v>43684</c:v>
                </c:pt>
                <c:pt idx="81">
                  <c:v>43685</c:v>
                </c:pt>
                <c:pt idx="82">
                  <c:v>43686</c:v>
                </c:pt>
                <c:pt idx="83">
                  <c:v>43687</c:v>
                </c:pt>
                <c:pt idx="84">
                  <c:v>43688</c:v>
                </c:pt>
                <c:pt idx="85">
                  <c:v>43689</c:v>
                </c:pt>
                <c:pt idx="86">
                  <c:v>43690</c:v>
                </c:pt>
                <c:pt idx="87">
                  <c:v>43691</c:v>
                </c:pt>
                <c:pt idx="88">
                  <c:v>43692</c:v>
                </c:pt>
                <c:pt idx="89">
                  <c:v>43693</c:v>
                </c:pt>
                <c:pt idx="90">
                  <c:v>43694</c:v>
                </c:pt>
                <c:pt idx="91">
                  <c:v>43695</c:v>
                </c:pt>
                <c:pt idx="92">
                  <c:v>43696</c:v>
                </c:pt>
                <c:pt idx="93">
                  <c:v>43697</c:v>
                </c:pt>
                <c:pt idx="94">
                  <c:v>43698</c:v>
                </c:pt>
                <c:pt idx="95">
                  <c:v>43699</c:v>
                </c:pt>
                <c:pt idx="96">
                  <c:v>43700</c:v>
                </c:pt>
                <c:pt idx="97">
                  <c:v>43701</c:v>
                </c:pt>
                <c:pt idx="98">
                  <c:v>43702</c:v>
                </c:pt>
                <c:pt idx="99">
                  <c:v>43703</c:v>
                </c:pt>
                <c:pt idx="100">
                  <c:v>43704</c:v>
                </c:pt>
                <c:pt idx="101">
                  <c:v>43705</c:v>
                </c:pt>
                <c:pt idx="102">
                  <c:v>43706</c:v>
                </c:pt>
                <c:pt idx="103">
                  <c:v>43707</c:v>
                </c:pt>
                <c:pt idx="104">
                  <c:v>43708</c:v>
                </c:pt>
                <c:pt idx="105">
                  <c:v>43709</c:v>
                </c:pt>
                <c:pt idx="106">
                  <c:v>43710</c:v>
                </c:pt>
                <c:pt idx="107">
                  <c:v>43711</c:v>
                </c:pt>
                <c:pt idx="108">
                  <c:v>43712</c:v>
                </c:pt>
                <c:pt idx="109">
                  <c:v>43713</c:v>
                </c:pt>
                <c:pt idx="110">
                  <c:v>43714</c:v>
                </c:pt>
                <c:pt idx="111">
                  <c:v>43715</c:v>
                </c:pt>
                <c:pt idx="112">
                  <c:v>43716</c:v>
                </c:pt>
                <c:pt idx="113">
                  <c:v>43717</c:v>
                </c:pt>
                <c:pt idx="114">
                  <c:v>43718</c:v>
                </c:pt>
                <c:pt idx="115">
                  <c:v>43719</c:v>
                </c:pt>
                <c:pt idx="116">
                  <c:v>43720</c:v>
                </c:pt>
                <c:pt idx="117">
                  <c:v>43721</c:v>
                </c:pt>
                <c:pt idx="118">
                  <c:v>43722</c:v>
                </c:pt>
                <c:pt idx="119">
                  <c:v>43723</c:v>
                </c:pt>
                <c:pt idx="120">
                  <c:v>43724</c:v>
                </c:pt>
                <c:pt idx="121">
                  <c:v>43725</c:v>
                </c:pt>
                <c:pt idx="122">
                  <c:v>43726</c:v>
                </c:pt>
                <c:pt idx="123">
                  <c:v>43727</c:v>
                </c:pt>
                <c:pt idx="124">
                  <c:v>43728</c:v>
                </c:pt>
                <c:pt idx="125">
                  <c:v>43729</c:v>
                </c:pt>
                <c:pt idx="126">
                  <c:v>43730</c:v>
                </c:pt>
                <c:pt idx="127">
                  <c:v>43731</c:v>
                </c:pt>
                <c:pt idx="128">
                  <c:v>43732</c:v>
                </c:pt>
                <c:pt idx="129">
                  <c:v>43733</c:v>
                </c:pt>
              </c:numCache>
            </c:numRef>
          </c:cat>
          <c:val>
            <c:numRef>
              <c:f>'annexe 6'!$F$7:$F$136</c:f>
              <c:numCache>
                <c:formatCode>0.0%</c:formatCode>
                <c:ptCount val="130"/>
                <c:pt idx="0">
                  <c:v>0.38471028366805793</c:v>
                </c:pt>
                <c:pt idx="1">
                  <c:v>0.41337349494107944</c:v>
                </c:pt>
                <c:pt idx="2">
                  <c:v>0.44964711725640683</c:v>
                </c:pt>
                <c:pt idx="3">
                  <c:v>0.47819817510354168</c:v>
                </c:pt>
                <c:pt idx="4">
                  <c:v>0.52108884954617918</c:v>
                </c:pt>
                <c:pt idx="5">
                  <c:v>0.60056557370482822</c:v>
                </c:pt>
                <c:pt idx="6">
                  <c:v>0.6243981767057335</c:v>
                </c:pt>
                <c:pt idx="7">
                  <c:v>0.6489998317698612</c:v>
                </c:pt>
                <c:pt idx="8">
                  <c:v>0.67397800190660828</c:v>
                </c:pt>
                <c:pt idx="9">
                  <c:v>0.71749353115061409</c:v>
                </c:pt>
                <c:pt idx="10">
                  <c:v>0.73712038068077135</c:v>
                </c:pt>
                <c:pt idx="11">
                  <c:v>0.75426383292343935</c:v>
                </c:pt>
                <c:pt idx="12">
                  <c:v>0.77459564684488391</c:v>
                </c:pt>
                <c:pt idx="13">
                  <c:v>0.78785378397647998</c:v>
                </c:pt>
                <c:pt idx="14">
                  <c:v>0.80028679233191025</c:v>
                </c:pt>
                <c:pt idx="15">
                  <c:v>0.81350487466854682</c:v>
                </c:pt>
                <c:pt idx="16">
                  <c:v>0.82365475971128532</c:v>
                </c:pt>
                <c:pt idx="17">
                  <c:v>0.83201820089882983</c:v>
                </c:pt>
                <c:pt idx="18">
                  <c:v>0.84058191606117194</c:v>
                </c:pt>
                <c:pt idx="19">
                  <c:v>0.84684648599283852</c:v>
                </c:pt>
                <c:pt idx="20">
                  <c:v>0.85287072715474799</c:v>
                </c:pt>
                <c:pt idx="21">
                  <c:v>0.85834221214621631</c:v>
                </c:pt>
                <c:pt idx="22">
                  <c:v>0.86311674370538927</c:v>
                </c:pt>
                <c:pt idx="23">
                  <c:v>0.86767497937178084</c:v>
                </c:pt>
                <c:pt idx="24">
                  <c:v>0.87172852462168271</c:v>
                </c:pt>
                <c:pt idx="25">
                  <c:v>0.87527737945509487</c:v>
                </c:pt>
                <c:pt idx="26">
                  <c:v>0.87841767537991999</c:v>
                </c:pt>
                <c:pt idx="27">
                  <c:v>0.88175023432055077</c:v>
                </c:pt>
                <c:pt idx="28">
                  <c:v>0.88409744530517775</c:v>
                </c:pt>
                <c:pt idx="29">
                  <c:v>0.88632449190492624</c:v>
                </c:pt>
                <c:pt idx="30">
                  <c:v>0.88859159329963422</c:v>
                </c:pt>
                <c:pt idx="31">
                  <c:v>0.89071449743248798</c:v>
                </c:pt>
                <c:pt idx="32">
                  <c:v>0.89301364266316352</c:v>
                </c:pt>
                <c:pt idx="33">
                  <c:v>0.89451169199464897</c:v>
                </c:pt>
                <c:pt idx="34">
                  <c:v>0.89613791667000486</c:v>
                </c:pt>
                <c:pt idx="35">
                  <c:v>0.89790032764822303</c:v>
                </c:pt>
                <c:pt idx="36">
                  <c:v>0.89943843177466798</c:v>
                </c:pt>
                <c:pt idx="37">
                  <c:v>0.90093648110615343</c:v>
                </c:pt>
                <c:pt idx="38">
                  <c:v>0.90266684824840404</c:v>
                </c:pt>
                <c:pt idx="39">
                  <c:v>0.90405274415400294</c:v>
                </c:pt>
                <c:pt idx="40">
                  <c:v>0.90533449759270712</c:v>
                </c:pt>
                <c:pt idx="41">
                  <c:v>0.90683254692419257</c:v>
                </c:pt>
                <c:pt idx="42">
                  <c:v>0.90901152776998961</c:v>
                </c:pt>
                <c:pt idx="43">
                  <c:v>0.91114244286183521</c:v>
                </c:pt>
                <c:pt idx="44">
                  <c:v>0.91369793878025163</c:v>
                </c:pt>
                <c:pt idx="45">
                  <c:v>0.91586089770806489</c:v>
                </c:pt>
                <c:pt idx="46">
                  <c:v>0.917791538825113</c:v>
                </c:pt>
                <c:pt idx="47">
                  <c:v>0.91935367582853367</c:v>
                </c:pt>
                <c:pt idx="48">
                  <c:v>0.92100393338086528</c:v>
                </c:pt>
                <c:pt idx="49">
                  <c:v>0.92275032244109967</c:v>
                </c:pt>
                <c:pt idx="50">
                  <c:v>0.92499339095883193</c:v>
                </c:pt>
                <c:pt idx="51">
                  <c:v>0.92722844851757225</c:v>
                </c:pt>
                <c:pt idx="52">
                  <c:v>0.9295516266252235</c:v>
                </c:pt>
                <c:pt idx="53">
                  <c:v>0.9316424869221096</c:v>
                </c:pt>
                <c:pt idx="54">
                  <c:v>0.93331677735141694</c:v>
                </c:pt>
                <c:pt idx="55">
                  <c:v>0.93494300202677283</c:v>
                </c:pt>
                <c:pt idx="56">
                  <c:v>0.93683358834886143</c:v>
                </c:pt>
                <c:pt idx="57">
                  <c:v>0.93874019658893382</c:v>
                </c:pt>
                <c:pt idx="58">
                  <c:v>0.93934101851332641</c:v>
                </c:pt>
                <c:pt idx="59">
                  <c:v>0.93996587331469472</c:v>
                </c:pt>
                <c:pt idx="60">
                  <c:v>0.94466029528394868</c:v>
                </c:pt>
                <c:pt idx="61">
                  <c:v>0.94620641036938558</c:v>
                </c:pt>
                <c:pt idx="62">
                  <c:v>0.94708761585849466</c:v>
                </c:pt>
                <c:pt idx="63">
                  <c:v>0.94808898573248224</c:v>
                </c:pt>
                <c:pt idx="64">
                  <c:v>0.9490262679345346</c:v>
                </c:pt>
                <c:pt idx="65">
                  <c:v>0.94984338575170846</c:v>
                </c:pt>
                <c:pt idx="66">
                  <c:v>0.95050028438904433</c:v>
                </c:pt>
                <c:pt idx="67">
                  <c:v>0.95100497480553403</c:v>
                </c:pt>
                <c:pt idx="68">
                  <c:v>0.95164585152488612</c:v>
                </c:pt>
                <c:pt idx="69">
                  <c:v>0.95215054194137583</c:v>
                </c:pt>
                <c:pt idx="70">
                  <c:v>0.95278340770173597</c:v>
                </c:pt>
                <c:pt idx="71">
                  <c:v>0.95350439401100706</c:v>
                </c:pt>
                <c:pt idx="72">
                  <c:v>0.95393698579656971</c:v>
                </c:pt>
                <c:pt idx="73">
                  <c:v>0.9547380816957598</c:v>
                </c:pt>
                <c:pt idx="74">
                  <c:v>0.95522675019426573</c:v>
                </c:pt>
                <c:pt idx="75">
                  <c:v>0.9556433200618446</c:v>
                </c:pt>
                <c:pt idx="76">
                  <c:v>0.95585160499563404</c:v>
                </c:pt>
                <c:pt idx="77">
                  <c:v>0.95633226253514814</c:v>
                </c:pt>
                <c:pt idx="78">
                  <c:v>0.95666071185381607</c:v>
                </c:pt>
                <c:pt idx="79">
                  <c:v>0.95696512829550828</c:v>
                </c:pt>
                <c:pt idx="80">
                  <c:v>0.9571894351472815</c:v>
                </c:pt>
                <c:pt idx="81">
                  <c:v>0.95756595021990087</c:v>
                </c:pt>
                <c:pt idx="82">
                  <c:v>0.95771815844074704</c:v>
                </c:pt>
                <c:pt idx="83">
                  <c:v>0.95790241049756075</c:v>
                </c:pt>
                <c:pt idx="84">
                  <c:v>0.95812671734933397</c:v>
                </c:pt>
                <c:pt idx="85">
                  <c:v>0.95846317762699385</c:v>
                </c:pt>
                <c:pt idx="86">
                  <c:v>0.95865544064279951</c:v>
                </c:pt>
                <c:pt idx="87">
                  <c:v>0.95891980228953222</c:v>
                </c:pt>
                <c:pt idx="88">
                  <c:v>0.95938443791106243</c:v>
                </c:pt>
                <c:pt idx="89">
                  <c:v>0.95982504065561702</c:v>
                </c:pt>
                <c:pt idx="90">
                  <c:v>0.9613070680691187</c:v>
                </c:pt>
                <c:pt idx="91">
                  <c:v>0.9622924160251225</c:v>
                </c:pt>
                <c:pt idx="92">
                  <c:v>0.96375041056164845</c:v>
                </c:pt>
                <c:pt idx="93">
                  <c:v>0.96469570372269275</c:v>
                </c:pt>
                <c:pt idx="94">
                  <c:v>0.96572110647365605</c:v>
                </c:pt>
                <c:pt idx="95">
                  <c:v>0.96619375305417821</c:v>
                </c:pt>
                <c:pt idx="96">
                  <c:v>0.96678656401957885</c:v>
                </c:pt>
                <c:pt idx="97">
                  <c:v>0.96765174759070416</c:v>
                </c:pt>
                <c:pt idx="98">
                  <c:v>0.96907769829126256</c:v>
                </c:pt>
                <c:pt idx="99">
                  <c:v>0.97047160515585329</c:v>
                </c:pt>
                <c:pt idx="100">
                  <c:v>0.97184949010246025</c:v>
                </c:pt>
                <c:pt idx="101">
                  <c:v>0.97308317778721298</c:v>
                </c:pt>
                <c:pt idx="102">
                  <c:v>0.97390029560438685</c:v>
                </c:pt>
                <c:pt idx="103">
                  <c:v>0.97440498602087655</c:v>
                </c:pt>
                <c:pt idx="104">
                  <c:v>0.97540635589486413</c:v>
                </c:pt>
                <c:pt idx="105">
                  <c:v>0.97641573672784365</c:v>
                </c:pt>
                <c:pt idx="106">
                  <c:v>0.97705661344719574</c:v>
                </c:pt>
                <c:pt idx="107">
                  <c:v>0.97788975318235349</c:v>
                </c:pt>
                <c:pt idx="108">
                  <c:v>0.9786347723686003</c:v>
                </c:pt>
                <c:pt idx="109">
                  <c:v>0.97877896963045452</c:v>
                </c:pt>
                <c:pt idx="110">
                  <c:v>0.9788751011383573</c:v>
                </c:pt>
                <c:pt idx="111">
                  <c:v>0.9798604490943611</c:v>
                </c:pt>
                <c:pt idx="112">
                  <c:v>0.98056541348564841</c:v>
                </c:pt>
                <c:pt idx="113">
                  <c:v>0.98125435595895194</c:v>
                </c:pt>
                <c:pt idx="114">
                  <c:v>0.98192727651427159</c:v>
                </c:pt>
                <c:pt idx="115">
                  <c:v>0.98250406556168846</c:v>
                </c:pt>
                <c:pt idx="116">
                  <c:v>0.9825921861105994</c:v>
                </c:pt>
                <c:pt idx="117">
                  <c:v>0.98264025186455084</c:v>
                </c:pt>
                <c:pt idx="118">
                  <c:v>0.98305682173212972</c:v>
                </c:pt>
                <c:pt idx="119">
                  <c:v>0.98350543543567615</c:v>
                </c:pt>
                <c:pt idx="120">
                  <c:v>0.98384189571333602</c:v>
                </c:pt>
                <c:pt idx="121">
                  <c:v>0.98441067380176095</c:v>
                </c:pt>
                <c:pt idx="122">
                  <c:v>0.98479519983337216</c:v>
                </c:pt>
                <c:pt idx="123">
                  <c:v>0.98483525462833166</c:v>
                </c:pt>
                <c:pt idx="124">
                  <c:v>0.98485127654631544</c:v>
                </c:pt>
                <c:pt idx="125">
                  <c:v>0.98536397792179709</c:v>
                </c:pt>
                <c:pt idx="126">
                  <c:v>0.98569242724046502</c:v>
                </c:pt>
                <c:pt idx="127">
                  <c:v>0.98578855874836779</c:v>
                </c:pt>
                <c:pt idx="128">
                  <c:v>0.98587667929727874</c:v>
                </c:pt>
                <c:pt idx="129">
                  <c:v>0.98587667929727874</c:v>
                </c:pt>
              </c:numCache>
            </c:numRef>
          </c:val>
          <c:smooth val="0"/>
        </c:ser>
        <c:ser>
          <c:idx val="7"/>
          <c:order val="6"/>
          <c:tx>
            <c:strRef>
              <c:f>'annexe 6'!$I$5:$I$6</c:f>
              <c:strCache>
                <c:ptCount val="1"/>
                <c:pt idx="0">
                  <c:v>Très bien - Ensemble des propositions acceptées (dont PC)</c:v>
                </c:pt>
              </c:strCache>
            </c:strRef>
          </c:tx>
          <c:spPr>
            <a:ln>
              <a:solidFill>
                <a:schemeClr val="accent5"/>
              </a:solidFill>
            </a:ln>
          </c:spPr>
          <c:marker>
            <c:symbol val="none"/>
          </c:marker>
          <c:cat>
            <c:numRef>
              <c:f>'annexe 6'!$A$7:$A$136</c:f>
              <c:numCache>
                <c:formatCode>d\-mmm</c:formatCode>
                <c:ptCount val="130"/>
                <c:pt idx="0">
                  <c:v>43604</c:v>
                </c:pt>
                <c:pt idx="1">
                  <c:v>43605</c:v>
                </c:pt>
                <c:pt idx="2">
                  <c:v>43606</c:v>
                </c:pt>
                <c:pt idx="3">
                  <c:v>43607</c:v>
                </c:pt>
                <c:pt idx="4">
                  <c:v>43608</c:v>
                </c:pt>
                <c:pt idx="5">
                  <c:v>43609</c:v>
                </c:pt>
                <c:pt idx="6">
                  <c:v>43610</c:v>
                </c:pt>
                <c:pt idx="7">
                  <c:v>43611</c:v>
                </c:pt>
                <c:pt idx="8">
                  <c:v>43612</c:v>
                </c:pt>
                <c:pt idx="9">
                  <c:v>43613</c:v>
                </c:pt>
                <c:pt idx="10">
                  <c:v>43614</c:v>
                </c:pt>
                <c:pt idx="11">
                  <c:v>43615</c:v>
                </c:pt>
                <c:pt idx="12">
                  <c:v>43616</c:v>
                </c:pt>
                <c:pt idx="13">
                  <c:v>43617</c:v>
                </c:pt>
                <c:pt idx="14">
                  <c:v>43618</c:v>
                </c:pt>
                <c:pt idx="15">
                  <c:v>43619</c:v>
                </c:pt>
                <c:pt idx="16">
                  <c:v>43620</c:v>
                </c:pt>
                <c:pt idx="17">
                  <c:v>43621</c:v>
                </c:pt>
                <c:pt idx="18">
                  <c:v>43622</c:v>
                </c:pt>
                <c:pt idx="19">
                  <c:v>43623</c:v>
                </c:pt>
                <c:pt idx="20">
                  <c:v>43624</c:v>
                </c:pt>
                <c:pt idx="21">
                  <c:v>43625</c:v>
                </c:pt>
                <c:pt idx="22">
                  <c:v>43626</c:v>
                </c:pt>
                <c:pt idx="23">
                  <c:v>43627</c:v>
                </c:pt>
                <c:pt idx="24">
                  <c:v>43628</c:v>
                </c:pt>
                <c:pt idx="25">
                  <c:v>43629</c:v>
                </c:pt>
                <c:pt idx="26">
                  <c:v>43630</c:v>
                </c:pt>
                <c:pt idx="27">
                  <c:v>43631</c:v>
                </c:pt>
                <c:pt idx="28">
                  <c:v>43632</c:v>
                </c:pt>
                <c:pt idx="29">
                  <c:v>43633</c:v>
                </c:pt>
                <c:pt idx="30">
                  <c:v>43634</c:v>
                </c:pt>
                <c:pt idx="31">
                  <c:v>43635</c:v>
                </c:pt>
                <c:pt idx="32">
                  <c:v>43636</c:v>
                </c:pt>
                <c:pt idx="33">
                  <c:v>43637</c:v>
                </c:pt>
                <c:pt idx="34">
                  <c:v>43638</c:v>
                </c:pt>
                <c:pt idx="35">
                  <c:v>43639</c:v>
                </c:pt>
                <c:pt idx="36">
                  <c:v>43640</c:v>
                </c:pt>
                <c:pt idx="37">
                  <c:v>43641</c:v>
                </c:pt>
                <c:pt idx="38">
                  <c:v>43642</c:v>
                </c:pt>
                <c:pt idx="39">
                  <c:v>43643</c:v>
                </c:pt>
                <c:pt idx="40">
                  <c:v>43644</c:v>
                </c:pt>
                <c:pt idx="41">
                  <c:v>43645</c:v>
                </c:pt>
                <c:pt idx="42">
                  <c:v>43646</c:v>
                </c:pt>
                <c:pt idx="43">
                  <c:v>43647</c:v>
                </c:pt>
                <c:pt idx="44">
                  <c:v>43648</c:v>
                </c:pt>
                <c:pt idx="45">
                  <c:v>43649</c:v>
                </c:pt>
                <c:pt idx="46">
                  <c:v>43650</c:v>
                </c:pt>
                <c:pt idx="47">
                  <c:v>43651</c:v>
                </c:pt>
                <c:pt idx="48">
                  <c:v>43652</c:v>
                </c:pt>
                <c:pt idx="49">
                  <c:v>43653</c:v>
                </c:pt>
                <c:pt idx="50">
                  <c:v>43654</c:v>
                </c:pt>
                <c:pt idx="51">
                  <c:v>43655</c:v>
                </c:pt>
                <c:pt idx="52">
                  <c:v>43656</c:v>
                </c:pt>
                <c:pt idx="53">
                  <c:v>43657</c:v>
                </c:pt>
                <c:pt idx="54">
                  <c:v>43658</c:v>
                </c:pt>
                <c:pt idx="55">
                  <c:v>43659</c:v>
                </c:pt>
                <c:pt idx="56">
                  <c:v>43660</c:v>
                </c:pt>
                <c:pt idx="57">
                  <c:v>43661</c:v>
                </c:pt>
                <c:pt idx="58">
                  <c:v>43662</c:v>
                </c:pt>
                <c:pt idx="59">
                  <c:v>43663</c:v>
                </c:pt>
                <c:pt idx="60">
                  <c:v>43664</c:v>
                </c:pt>
                <c:pt idx="61">
                  <c:v>43665</c:v>
                </c:pt>
                <c:pt idx="62">
                  <c:v>43666</c:v>
                </c:pt>
                <c:pt idx="63">
                  <c:v>43667</c:v>
                </c:pt>
                <c:pt idx="64">
                  <c:v>43668</c:v>
                </c:pt>
                <c:pt idx="65">
                  <c:v>43669</c:v>
                </c:pt>
                <c:pt idx="66">
                  <c:v>43670</c:v>
                </c:pt>
                <c:pt idx="67">
                  <c:v>43671</c:v>
                </c:pt>
                <c:pt idx="68">
                  <c:v>43672</c:v>
                </c:pt>
                <c:pt idx="69">
                  <c:v>43673</c:v>
                </c:pt>
                <c:pt idx="70">
                  <c:v>43674</c:v>
                </c:pt>
                <c:pt idx="71">
                  <c:v>43675</c:v>
                </c:pt>
                <c:pt idx="72">
                  <c:v>43676</c:v>
                </c:pt>
                <c:pt idx="73">
                  <c:v>43677</c:v>
                </c:pt>
                <c:pt idx="74">
                  <c:v>43678</c:v>
                </c:pt>
                <c:pt idx="75">
                  <c:v>43679</c:v>
                </c:pt>
                <c:pt idx="76">
                  <c:v>43680</c:v>
                </c:pt>
                <c:pt idx="77">
                  <c:v>43681</c:v>
                </c:pt>
                <c:pt idx="78">
                  <c:v>43682</c:v>
                </c:pt>
                <c:pt idx="79">
                  <c:v>43683</c:v>
                </c:pt>
                <c:pt idx="80">
                  <c:v>43684</c:v>
                </c:pt>
                <c:pt idx="81">
                  <c:v>43685</c:v>
                </c:pt>
                <c:pt idx="82">
                  <c:v>43686</c:v>
                </c:pt>
                <c:pt idx="83">
                  <c:v>43687</c:v>
                </c:pt>
                <c:pt idx="84">
                  <c:v>43688</c:v>
                </c:pt>
                <c:pt idx="85">
                  <c:v>43689</c:v>
                </c:pt>
                <c:pt idx="86">
                  <c:v>43690</c:v>
                </c:pt>
                <c:pt idx="87">
                  <c:v>43691</c:v>
                </c:pt>
                <c:pt idx="88">
                  <c:v>43692</c:v>
                </c:pt>
                <c:pt idx="89">
                  <c:v>43693</c:v>
                </c:pt>
                <c:pt idx="90">
                  <c:v>43694</c:v>
                </c:pt>
                <c:pt idx="91">
                  <c:v>43695</c:v>
                </c:pt>
                <c:pt idx="92">
                  <c:v>43696</c:v>
                </c:pt>
                <c:pt idx="93">
                  <c:v>43697</c:v>
                </c:pt>
                <c:pt idx="94">
                  <c:v>43698</c:v>
                </c:pt>
                <c:pt idx="95">
                  <c:v>43699</c:v>
                </c:pt>
                <c:pt idx="96">
                  <c:v>43700</c:v>
                </c:pt>
                <c:pt idx="97">
                  <c:v>43701</c:v>
                </c:pt>
                <c:pt idx="98">
                  <c:v>43702</c:v>
                </c:pt>
                <c:pt idx="99">
                  <c:v>43703</c:v>
                </c:pt>
                <c:pt idx="100">
                  <c:v>43704</c:v>
                </c:pt>
                <c:pt idx="101">
                  <c:v>43705</c:v>
                </c:pt>
                <c:pt idx="102">
                  <c:v>43706</c:v>
                </c:pt>
                <c:pt idx="103">
                  <c:v>43707</c:v>
                </c:pt>
                <c:pt idx="104">
                  <c:v>43708</c:v>
                </c:pt>
                <c:pt idx="105">
                  <c:v>43709</c:v>
                </c:pt>
                <c:pt idx="106">
                  <c:v>43710</c:v>
                </c:pt>
                <c:pt idx="107">
                  <c:v>43711</c:v>
                </c:pt>
                <c:pt idx="108">
                  <c:v>43712</c:v>
                </c:pt>
                <c:pt idx="109">
                  <c:v>43713</c:v>
                </c:pt>
                <c:pt idx="110">
                  <c:v>43714</c:v>
                </c:pt>
                <c:pt idx="111">
                  <c:v>43715</c:v>
                </c:pt>
                <c:pt idx="112">
                  <c:v>43716</c:v>
                </c:pt>
                <c:pt idx="113">
                  <c:v>43717</c:v>
                </c:pt>
                <c:pt idx="114">
                  <c:v>43718</c:v>
                </c:pt>
                <c:pt idx="115">
                  <c:v>43719</c:v>
                </c:pt>
                <c:pt idx="116">
                  <c:v>43720</c:v>
                </c:pt>
                <c:pt idx="117">
                  <c:v>43721</c:v>
                </c:pt>
                <c:pt idx="118">
                  <c:v>43722</c:v>
                </c:pt>
                <c:pt idx="119">
                  <c:v>43723</c:v>
                </c:pt>
                <c:pt idx="120">
                  <c:v>43724</c:v>
                </c:pt>
                <c:pt idx="121">
                  <c:v>43725</c:v>
                </c:pt>
                <c:pt idx="122">
                  <c:v>43726</c:v>
                </c:pt>
                <c:pt idx="123">
                  <c:v>43727</c:v>
                </c:pt>
                <c:pt idx="124">
                  <c:v>43728</c:v>
                </c:pt>
                <c:pt idx="125">
                  <c:v>43729</c:v>
                </c:pt>
                <c:pt idx="126">
                  <c:v>43730</c:v>
                </c:pt>
                <c:pt idx="127">
                  <c:v>43731</c:v>
                </c:pt>
                <c:pt idx="128">
                  <c:v>43732</c:v>
                </c:pt>
                <c:pt idx="129">
                  <c:v>43733</c:v>
                </c:pt>
              </c:numCache>
            </c:numRef>
          </c:cat>
          <c:val>
            <c:numRef>
              <c:f>'annexe 6'!$I$7:$I$136</c:f>
              <c:numCache>
                <c:formatCode>0.0%</c:formatCode>
                <c:ptCount val="130"/>
                <c:pt idx="0">
                  <c:v>0.51168182133685014</c:v>
                </c:pt>
                <c:pt idx="1">
                  <c:v>0.53203303949469005</c:v>
                </c:pt>
                <c:pt idx="2">
                  <c:v>0.56243492746581525</c:v>
                </c:pt>
                <c:pt idx="3">
                  <c:v>0.58452141320191575</c:v>
                </c:pt>
                <c:pt idx="4">
                  <c:v>0.61862983272020544</c:v>
                </c:pt>
                <c:pt idx="5">
                  <c:v>0.68126605122509887</c:v>
                </c:pt>
                <c:pt idx="6">
                  <c:v>0.69782744499201776</c:v>
                </c:pt>
                <c:pt idx="7">
                  <c:v>0.7153883528840147</c:v>
                </c:pt>
                <c:pt idx="8">
                  <c:v>0.73358783924481152</c:v>
                </c:pt>
                <c:pt idx="9">
                  <c:v>0.76930658707572708</c:v>
                </c:pt>
                <c:pt idx="10">
                  <c:v>0.78385507045186364</c:v>
                </c:pt>
                <c:pt idx="11">
                  <c:v>0.79683487193725266</c:v>
                </c:pt>
                <c:pt idx="12">
                  <c:v>0.81359061567293667</c:v>
                </c:pt>
                <c:pt idx="13">
                  <c:v>0.82436315679877825</c:v>
                </c:pt>
                <c:pt idx="14">
                  <c:v>0.83417783022142</c:v>
                </c:pt>
                <c:pt idx="15">
                  <c:v>0.84485319636287903</c:v>
                </c:pt>
                <c:pt idx="16">
                  <c:v>0.8525577844103559</c:v>
                </c:pt>
                <c:pt idx="17">
                  <c:v>0.85967932255153723</c:v>
                </c:pt>
                <c:pt idx="18">
                  <c:v>0.86592628583327524</c:v>
                </c:pt>
                <c:pt idx="19">
                  <c:v>0.87145137780245685</c:v>
                </c:pt>
                <c:pt idx="20">
                  <c:v>0.87650447699035161</c:v>
                </c:pt>
                <c:pt idx="21">
                  <c:v>0.88140487263135947</c:v>
                </c:pt>
                <c:pt idx="22">
                  <c:v>0.88509752203789793</c:v>
                </c:pt>
                <c:pt idx="23">
                  <c:v>0.88862358575692335</c:v>
                </c:pt>
                <c:pt idx="24">
                  <c:v>0.89180259596029676</c:v>
                </c:pt>
                <c:pt idx="25">
                  <c:v>0.89462067050739191</c:v>
                </c:pt>
                <c:pt idx="26">
                  <c:v>0.89723051294509581</c:v>
                </c:pt>
                <c:pt idx="27">
                  <c:v>0.89978482682029537</c:v>
                </c:pt>
                <c:pt idx="28">
                  <c:v>0.90186714791420808</c:v>
                </c:pt>
                <c:pt idx="29">
                  <c:v>0.90436593322690328</c:v>
                </c:pt>
                <c:pt idx="30">
                  <c:v>0.90629555077392898</c:v>
                </c:pt>
                <c:pt idx="31">
                  <c:v>0.90811411119594609</c:v>
                </c:pt>
                <c:pt idx="32">
                  <c:v>0.91338932463385825</c:v>
                </c:pt>
                <c:pt idx="33">
                  <c:v>0.91483306725897107</c:v>
                </c:pt>
                <c:pt idx="34">
                  <c:v>0.91622128132157954</c:v>
                </c:pt>
                <c:pt idx="35">
                  <c:v>0.91837301311862263</c:v>
                </c:pt>
                <c:pt idx="36">
                  <c:v>0.91966405219684844</c:v>
                </c:pt>
                <c:pt idx="37">
                  <c:v>0.92062191990004827</c:v>
                </c:pt>
                <c:pt idx="38">
                  <c:v>0.93151940029152458</c:v>
                </c:pt>
                <c:pt idx="39">
                  <c:v>0.93483723190115875</c:v>
                </c:pt>
                <c:pt idx="40">
                  <c:v>0.93668355660442804</c:v>
                </c:pt>
                <c:pt idx="41">
                  <c:v>0.93866870271395808</c:v>
                </c:pt>
                <c:pt idx="42">
                  <c:v>0.94118137016727943</c:v>
                </c:pt>
                <c:pt idx="43">
                  <c:v>0.94315263413618344</c:v>
                </c:pt>
                <c:pt idx="44">
                  <c:v>0.94540154091760908</c:v>
                </c:pt>
                <c:pt idx="45">
                  <c:v>0.9471090442146175</c:v>
                </c:pt>
                <c:pt idx="46">
                  <c:v>0.94860831540223467</c:v>
                </c:pt>
                <c:pt idx="47">
                  <c:v>0.94973276879294755</c:v>
                </c:pt>
                <c:pt idx="48">
                  <c:v>0.95076004719927776</c:v>
                </c:pt>
                <c:pt idx="49">
                  <c:v>0.95192614701186884</c:v>
                </c:pt>
                <c:pt idx="50">
                  <c:v>0.95538280002776388</c:v>
                </c:pt>
                <c:pt idx="51">
                  <c:v>0.95754841396543311</c:v>
                </c:pt>
                <c:pt idx="52">
                  <c:v>0.95975567432498055</c:v>
                </c:pt>
                <c:pt idx="53">
                  <c:v>0.96156035260637152</c:v>
                </c:pt>
                <c:pt idx="54">
                  <c:v>0.96286527382522347</c:v>
                </c:pt>
                <c:pt idx="55">
                  <c:v>0.96417019504407542</c:v>
                </c:pt>
                <c:pt idx="56">
                  <c:v>0.96568334837231862</c:v>
                </c:pt>
                <c:pt idx="57">
                  <c:v>0.96722426598181399</c:v>
                </c:pt>
                <c:pt idx="58">
                  <c:v>0.96746026237245741</c:v>
                </c:pt>
                <c:pt idx="59">
                  <c:v>0.96771014090372698</c:v>
                </c:pt>
                <c:pt idx="60">
                  <c:v>0.97168043312278718</c:v>
                </c:pt>
                <c:pt idx="61">
                  <c:v>0.97259665440410881</c:v>
                </c:pt>
                <c:pt idx="62">
                  <c:v>0.97306864718539565</c:v>
                </c:pt>
                <c:pt idx="63">
                  <c:v>0.97376275421669989</c:v>
                </c:pt>
                <c:pt idx="64">
                  <c:v>0.97434580412299543</c:v>
                </c:pt>
                <c:pt idx="65">
                  <c:v>0.97495661831054314</c:v>
                </c:pt>
                <c:pt idx="66">
                  <c:v>0.97547025751370831</c:v>
                </c:pt>
                <c:pt idx="67">
                  <c:v>0.9758867217324908</c:v>
                </c:pt>
                <c:pt idx="68">
                  <c:v>0.97627542167002113</c:v>
                </c:pt>
                <c:pt idx="69">
                  <c:v>0.97663635732629928</c:v>
                </c:pt>
                <c:pt idx="70">
                  <c:v>0.97701117512320357</c:v>
                </c:pt>
                <c:pt idx="71">
                  <c:v>0.97728881793572531</c:v>
                </c:pt>
                <c:pt idx="72">
                  <c:v>0.97763587145137743</c:v>
                </c:pt>
                <c:pt idx="73">
                  <c:v>0.97806621781078606</c:v>
                </c:pt>
                <c:pt idx="74">
                  <c:v>0.97826056777955128</c:v>
                </c:pt>
                <c:pt idx="75">
                  <c:v>0.97838550704518601</c:v>
                </c:pt>
                <c:pt idx="76">
                  <c:v>0.97857985701395123</c:v>
                </c:pt>
                <c:pt idx="77">
                  <c:v>0.97889914624835117</c:v>
                </c:pt>
                <c:pt idx="78">
                  <c:v>0.97907961407649025</c:v>
                </c:pt>
                <c:pt idx="79">
                  <c:v>0.97928784618588149</c:v>
                </c:pt>
                <c:pt idx="80">
                  <c:v>0.97952384257652492</c:v>
                </c:pt>
                <c:pt idx="81">
                  <c:v>0.97974595682654231</c:v>
                </c:pt>
                <c:pt idx="82">
                  <c:v>0.97989866037342921</c:v>
                </c:pt>
                <c:pt idx="83">
                  <c:v>0.98002359963906394</c:v>
                </c:pt>
                <c:pt idx="84">
                  <c:v>0.98016242104532481</c:v>
                </c:pt>
                <c:pt idx="85">
                  <c:v>0.98039841743596823</c:v>
                </c:pt>
                <c:pt idx="86">
                  <c:v>0.9805788852641073</c:v>
                </c:pt>
                <c:pt idx="87">
                  <c:v>0.98087041021725507</c:v>
                </c:pt>
                <c:pt idx="88">
                  <c:v>0.98114805302977681</c:v>
                </c:pt>
                <c:pt idx="89">
                  <c:v>0.9815228708266811</c:v>
                </c:pt>
                <c:pt idx="90">
                  <c:v>0.98255014923301132</c:v>
                </c:pt>
                <c:pt idx="91">
                  <c:v>0.9831887277018112</c:v>
                </c:pt>
                <c:pt idx="92">
                  <c:v>0.98413271326438501</c:v>
                </c:pt>
                <c:pt idx="93">
                  <c:v>0.9846602346081762</c:v>
                </c:pt>
                <c:pt idx="94">
                  <c:v>0.98522940237384571</c:v>
                </c:pt>
                <c:pt idx="95">
                  <c:v>0.98572915943638473</c:v>
                </c:pt>
                <c:pt idx="96">
                  <c:v>0.98611785937391505</c:v>
                </c:pt>
                <c:pt idx="97">
                  <c:v>0.98650655931144537</c:v>
                </c:pt>
                <c:pt idx="98">
                  <c:v>0.987422780592767</c:v>
                </c:pt>
                <c:pt idx="99">
                  <c:v>0.98822794474907993</c:v>
                </c:pt>
                <c:pt idx="100">
                  <c:v>0.98915804817102759</c:v>
                </c:pt>
                <c:pt idx="101">
                  <c:v>0.98989380162421003</c:v>
                </c:pt>
                <c:pt idx="102">
                  <c:v>0.99046296938987954</c:v>
                </c:pt>
                <c:pt idx="103">
                  <c:v>0.99081002290553166</c:v>
                </c:pt>
                <c:pt idx="104">
                  <c:v>0.99126813354619248</c:v>
                </c:pt>
                <c:pt idx="105">
                  <c:v>0.99196224057749671</c:v>
                </c:pt>
                <c:pt idx="106">
                  <c:v>0.99228152981189666</c:v>
                </c:pt>
                <c:pt idx="107">
                  <c:v>0.99265634760880095</c:v>
                </c:pt>
                <c:pt idx="108">
                  <c:v>0.99329492607760084</c:v>
                </c:pt>
                <c:pt idx="109">
                  <c:v>0.99348927604636605</c:v>
                </c:pt>
                <c:pt idx="110">
                  <c:v>0.99358645103074861</c:v>
                </c:pt>
                <c:pt idx="111">
                  <c:v>0.99397515096827893</c:v>
                </c:pt>
                <c:pt idx="112">
                  <c:v>0.99451655445269627</c:v>
                </c:pt>
                <c:pt idx="113">
                  <c:v>0.99507184007773963</c:v>
                </c:pt>
                <c:pt idx="114">
                  <c:v>0.99569653640591349</c:v>
                </c:pt>
                <c:pt idx="115">
                  <c:v>0.99612688276532213</c:v>
                </c:pt>
                <c:pt idx="116">
                  <c:v>0.99630735059346121</c:v>
                </c:pt>
                <c:pt idx="117">
                  <c:v>0.99644617199972207</c:v>
                </c:pt>
                <c:pt idx="118">
                  <c:v>0.99695981120288724</c:v>
                </c:pt>
                <c:pt idx="119">
                  <c:v>0.99732074685916539</c:v>
                </c:pt>
                <c:pt idx="120">
                  <c:v>0.99779273964045223</c:v>
                </c:pt>
                <c:pt idx="121">
                  <c:v>0.99827861456236522</c:v>
                </c:pt>
                <c:pt idx="122">
                  <c:v>0.99868119664052168</c:v>
                </c:pt>
                <c:pt idx="123">
                  <c:v>0.99876448948427821</c:v>
                </c:pt>
                <c:pt idx="124">
                  <c:v>0.9988755466092869</c:v>
                </c:pt>
                <c:pt idx="125">
                  <c:v>0.99945859651558244</c:v>
                </c:pt>
                <c:pt idx="126">
                  <c:v>0.99984729645311277</c:v>
                </c:pt>
                <c:pt idx="127">
                  <c:v>0.99995835357812146</c:v>
                </c:pt>
                <c:pt idx="128">
                  <c:v>0.99999999999999967</c:v>
                </c:pt>
                <c:pt idx="129">
                  <c:v>0.99999999999999967</c:v>
                </c:pt>
              </c:numCache>
            </c:numRef>
          </c:val>
          <c:smooth val="0"/>
        </c:ser>
        <c:ser>
          <c:idx val="6"/>
          <c:order val="7"/>
          <c:tx>
            <c:strRef>
              <c:f>'annexe 6'!$H$5:$H$6</c:f>
              <c:strCache>
                <c:ptCount val="1"/>
                <c:pt idx="0">
                  <c:v>Très bien - Ensemble des propositions acceptées (hors PC)</c:v>
                </c:pt>
              </c:strCache>
            </c:strRef>
          </c:tx>
          <c:spPr>
            <a:ln>
              <a:solidFill>
                <a:schemeClr val="accent5">
                  <a:alpha val="50000"/>
                </a:schemeClr>
              </a:solidFill>
            </a:ln>
          </c:spPr>
          <c:marker>
            <c:symbol val="none"/>
          </c:marker>
          <c:cat>
            <c:numRef>
              <c:f>'annexe 6'!$A$7:$A$136</c:f>
              <c:numCache>
                <c:formatCode>d\-mmm</c:formatCode>
                <c:ptCount val="130"/>
                <c:pt idx="0">
                  <c:v>43604</c:v>
                </c:pt>
                <c:pt idx="1">
                  <c:v>43605</c:v>
                </c:pt>
                <c:pt idx="2">
                  <c:v>43606</c:v>
                </c:pt>
                <c:pt idx="3">
                  <c:v>43607</c:v>
                </c:pt>
                <c:pt idx="4">
                  <c:v>43608</c:v>
                </c:pt>
                <c:pt idx="5">
                  <c:v>43609</c:v>
                </c:pt>
                <c:pt idx="6">
                  <c:v>43610</c:v>
                </c:pt>
                <c:pt idx="7">
                  <c:v>43611</c:v>
                </c:pt>
                <c:pt idx="8">
                  <c:v>43612</c:v>
                </c:pt>
                <c:pt idx="9">
                  <c:v>43613</c:v>
                </c:pt>
                <c:pt idx="10">
                  <c:v>43614</c:v>
                </c:pt>
                <c:pt idx="11">
                  <c:v>43615</c:v>
                </c:pt>
                <c:pt idx="12">
                  <c:v>43616</c:v>
                </c:pt>
                <c:pt idx="13">
                  <c:v>43617</c:v>
                </c:pt>
                <c:pt idx="14">
                  <c:v>43618</c:v>
                </c:pt>
                <c:pt idx="15">
                  <c:v>43619</c:v>
                </c:pt>
                <c:pt idx="16">
                  <c:v>43620</c:v>
                </c:pt>
                <c:pt idx="17">
                  <c:v>43621</c:v>
                </c:pt>
                <c:pt idx="18">
                  <c:v>43622</c:v>
                </c:pt>
                <c:pt idx="19">
                  <c:v>43623</c:v>
                </c:pt>
                <c:pt idx="20">
                  <c:v>43624</c:v>
                </c:pt>
                <c:pt idx="21">
                  <c:v>43625</c:v>
                </c:pt>
                <c:pt idx="22">
                  <c:v>43626</c:v>
                </c:pt>
                <c:pt idx="23">
                  <c:v>43627</c:v>
                </c:pt>
                <c:pt idx="24">
                  <c:v>43628</c:v>
                </c:pt>
                <c:pt idx="25">
                  <c:v>43629</c:v>
                </c:pt>
                <c:pt idx="26">
                  <c:v>43630</c:v>
                </c:pt>
                <c:pt idx="27">
                  <c:v>43631</c:v>
                </c:pt>
                <c:pt idx="28">
                  <c:v>43632</c:v>
                </c:pt>
                <c:pt idx="29">
                  <c:v>43633</c:v>
                </c:pt>
                <c:pt idx="30">
                  <c:v>43634</c:v>
                </c:pt>
                <c:pt idx="31">
                  <c:v>43635</c:v>
                </c:pt>
                <c:pt idx="32">
                  <c:v>43636</c:v>
                </c:pt>
                <c:pt idx="33">
                  <c:v>43637</c:v>
                </c:pt>
                <c:pt idx="34">
                  <c:v>43638</c:v>
                </c:pt>
                <c:pt idx="35">
                  <c:v>43639</c:v>
                </c:pt>
                <c:pt idx="36">
                  <c:v>43640</c:v>
                </c:pt>
                <c:pt idx="37">
                  <c:v>43641</c:v>
                </c:pt>
                <c:pt idx="38">
                  <c:v>43642</c:v>
                </c:pt>
                <c:pt idx="39">
                  <c:v>43643</c:v>
                </c:pt>
                <c:pt idx="40">
                  <c:v>43644</c:v>
                </c:pt>
                <c:pt idx="41">
                  <c:v>43645</c:v>
                </c:pt>
                <c:pt idx="42">
                  <c:v>43646</c:v>
                </c:pt>
                <c:pt idx="43">
                  <c:v>43647</c:v>
                </c:pt>
                <c:pt idx="44">
                  <c:v>43648</c:v>
                </c:pt>
                <c:pt idx="45">
                  <c:v>43649</c:v>
                </c:pt>
                <c:pt idx="46">
                  <c:v>43650</c:v>
                </c:pt>
                <c:pt idx="47">
                  <c:v>43651</c:v>
                </c:pt>
                <c:pt idx="48">
                  <c:v>43652</c:v>
                </c:pt>
                <c:pt idx="49">
                  <c:v>43653</c:v>
                </c:pt>
                <c:pt idx="50">
                  <c:v>43654</c:v>
                </c:pt>
                <c:pt idx="51">
                  <c:v>43655</c:v>
                </c:pt>
                <c:pt idx="52">
                  <c:v>43656</c:v>
                </c:pt>
                <c:pt idx="53">
                  <c:v>43657</c:v>
                </c:pt>
                <c:pt idx="54">
                  <c:v>43658</c:v>
                </c:pt>
                <c:pt idx="55">
                  <c:v>43659</c:v>
                </c:pt>
                <c:pt idx="56">
                  <c:v>43660</c:v>
                </c:pt>
                <c:pt idx="57">
                  <c:v>43661</c:v>
                </c:pt>
                <c:pt idx="58">
                  <c:v>43662</c:v>
                </c:pt>
                <c:pt idx="59">
                  <c:v>43663</c:v>
                </c:pt>
                <c:pt idx="60">
                  <c:v>43664</c:v>
                </c:pt>
                <c:pt idx="61">
                  <c:v>43665</c:v>
                </c:pt>
                <c:pt idx="62">
                  <c:v>43666</c:v>
                </c:pt>
                <c:pt idx="63">
                  <c:v>43667</c:v>
                </c:pt>
                <c:pt idx="64">
                  <c:v>43668</c:v>
                </c:pt>
                <c:pt idx="65">
                  <c:v>43669</c:v>
                </c:pt>
                <c:pt idx="66">
                  <c:v>43670</c:v>
                </c:pt>
                <c:pt idx="67">
                  <c:v>43671</c:v>
                </c:pt>
                <c:pt idx="68">
                  <c:v>43672</c:v>
                </c:pt>
                <c:pt idx="69">
                  <c:v>43673</c:v>
                </c:pt>
                <c:pt idx="70">
                  <c:v>43674</c:v>
                </c:pt>
                <c:pt idx="71">
                  <c:v>43675</c:v>
                </c:pt>
                <c:pt idx="72">
                  <c:v>43676</c:v>
                </c:pt>
                <c:pt idx="73">
                  <c:v>43677</c:v>
                </c:pt>
                <c:pt idx="74">
                  <c:v>43678</c:v>
                </c:pt>
                <c:pt idx="75">
                  <c:v>43679</c:v>
                </c:pt>
                <c:pt idx="76">
                  <c:v>43680</c:v>
                </c:pt>
                <c:pt idx="77">
                  <c:v>43681</c:v>
                </c:pt>
                <c:pt idx="78">
                  <c:v>43682</c:v>
                </c:pt>
                <c:pt idx="79">
                  <c:v>43683</c:v>
                </c:pt>
                <c:pt idx="80">
                  <c:v>43684</c:v>
                </c:pt>
                <c:pt idx="81">
                  <c:v>43685</c:v>
                </c:pt>
                <c:pt idx="82">
                  <c:v>43686</c:v>
                </c:pt>
                <c:pt idx="83">
                  <c:v>43687</c:v>
                </c:pt>
                <c:pt idx="84">
                  <c:v>43688</c:v>
                </c:pt>
                <c:pt idx="85">
                  <c:v>43689</c:v>
                </c:pt>
                <c:pt idx="86">
                  <c:v>43690</c:v>
                </c:pt>
                <c:pt idx="87">
                  <c:v>43691</c:v>
                </c:pt>
                <c:pt idx="88">
                  <c:v>43692</c:v>
                </c:pt>
                <c:pt idx="89">
                  <c:v>43693</c:v>
                </c:pt>
                <c:pt idx="90">
                  <c:v>43694</c:v>
                </c:pt>
                <c:pt idx="91">
                  <c:v>43695</c:v>
                </c:pt>
                <c:pt idx="92">
                  <c:v>43696</c:v>
                </c:pt>
                <c:pt idx="93">
                  <c:v>43697</c:v>
                </c:pt>
                <c:pt idx="94">
                  <c:v>43698</c:v>
                </c:pt>
                <c:pt idx="95">
                  <c:v>43699</c:v>
                </c:pt>
                <c:pt idx="96">
                  <c:v>43700</c:v>
                </c:pt>
                <c:pt idx="97">
                  <c:v>43701</c:v>
                </c:pt>
                <c:pt idx="98">
                  <c:v>43702</c:v>
                </c:pt>
                <c:pt idx="99">
                  <c:v>43703</c:v>
                </c:pt>
                <c:pt idx="100">
                  <c:v>43704</c:v>
                </c:pt>
                <c:pt idx="101">
                  <c:v>43705</c:v>
                </c:pt>
                <c:pt idx="102">
                  <c:v>43706</c:v>
                </c:pt>
                <c:pt idx="103">
                  <c:v>43707</c:v>
                </c:pt>
                <c:pt idx="104">
                  <c:v>43708</c:v>
                </c:pt>
                <c:pt idx="105">
                  <c:v>43709</c:v>
                </c:pt>
                <c:pt idx="106">
                  <c:v>43710</c:v>
                </c:pt>
                <c:pt idx="107">
                  <c:v>43711</c:v>
                </c:pt>
                <c:pt idx="108">
                  <c:v>43712</c:v>
                </c:pt>
                <c:pt idx="109">
                  <c:v>43713</c:v>
                </c:pt>
                <c:pt idx="110">
                  <c:v>43714</c:v>
                </c:pt>
                <c:pt idx="111">
                  <c:v>43715</c:v>
                </c:pt>
                <c:pt idx="112">
                  <c:v>43716</c:v>
                </c:pt>
                <c:pt idx="113">
                  <c:v>43717</c:v>
                </c:pt>
                <c:pt idx="114">
                  <c:v>43718</c:v>
                </c:pt>
                <c:pt idx="115">
                  <c:v>43719</c:v>
                </c:pt>
                <c:pt idx="116">
                  <c:v>43720</c:v>
                </c:pt>
                <c:pt idx="117">
                  <c:v>43721</c:v>
                </c:pt>
                <c:pt idx="118">
                  <c:v>43722</c:v>
                </c:pt>
                <c:pt idx="119">
                  <c:v>43723</c:v>
                </c:pt>
                <c:pt idx="120">
                  <c:v>43724</c:v>
                </c:pt>
                <c:pt idx="121">
                  <c:v>43725</c:v>
                </c:pt>
                <c:pt idx="122">
                  <c:v>43726</c:v>
                </c:pt>
                <c:pt idx="123">
                  <c:v>43727</c:v>
                </c:pt>
                <c:pt idx="124">
                  <c:v>43728</c:v>
                </c:pt>
                <c:pt idx="125">
                  <c:v>43729</c:v>
                </c:pt>
                <c:pt idx="126">
                  <c:v>43730</c:v>
                </c:pt>
                <c:pt idx="127">
                  <c:v>43731</c:v>
                </c:pt>
                <c:pt idx="128">
                  <c:v>43732</c:v>
                </c:pt>
                <c:pt idx="129">
                  <c:v>43733</c:v>
                </c:pt>
              </c:numCache>
            </c:numRef>
          </c:cat>
          <c:val>
            <c:numRef>
              <c:f>'annexe 6'!$H$7:$H$136</c:f>
              <c:numCache>
                <c:formatCode>0.0%</c:formatCode>
                <c:ptCount val="130"/>
                <c:pt idx="0">
                  <c:v>0.51168182133685014</c:v>
                </c:pt>
                <c:pt idx="1">
                  <c:v>0.53203303949469005</c:v>
                </c:pt>
                <c:pt idx="2">
                  <c:v>0.56243492746581525</c:v>
                </c:pt>
                <c:pt idx="3">
                  <c:v>0.58452141320191575</c:v>
                </c:pt>
                <c:pt idx="4">
                  <c:v>0.61862983272020544</c:v>
                </c:pt>
                <c:pt idx="5">
                  <c:v>0.68126605122509887</c:v>
                </c:pt>
                <c:pt idx="6">
                  <c:v>0.69782744499201776</c:v>
                </c:pt>
                <c:pt idx="7">
                  <c:v>0.7153883528840147</c:v>
                </c:pt>
                <c:pt idx="8">
                  <c:v>0.73358783924481152</c:v>
                </c:pt>
                <c:pt idx="9">
                  <c:v>0.76930658707572708</c:v>
                </c:pt>
                <c:pt idx="10">
                  <c:v>0.78385507045186364</c:v>
                </c:pt>
                <c:pt idx="11">
                  <c:v>0.79683487193725266</c:v>
                </c:pt>
                <c:pt idx="12">
                  <c:v>0.81359061567293667</c:v>
                </c:pt>
                <c:pt idx="13">
                  <c:v>0.82436315679877825</c:v>
                </c:pt>
                <c:pt idx="14">
                  <c:v>0.83417783022142</c:v>
                </c:pt>
                <c:pt idx="15">
                  <c:v>0.84485319636287903</c:v>
                </c:pt>
                <c:pt idx="16">
                  <c:v>0.8525577844103559</c:v>
                </c:pt>
                <c:pt idx="17">
                  <c:v>0.85967932255153723</c:v>
                </c:pt>
                <c:pt idx="18">
                  <c:v>0.86592628583327524</c:v>
                </c:pt>
                <c:pt idx="19">
                  <c:v>0.87145137780245685</c:v>
                </c:pt>
                <c:pt idx="20">
                  <c:v>0.87650447699035161</c:v>
                </c:pt>
                <c:pt idx="21">
                  <c:v>0.88140487263135947</c:v>
                </c:pt>
                <c:pt idx="22">
                  <c:v>0.88509752203789793</c:v>
                </c:pt>
                <c:pt idx="23">
                  <c:v>0.88862358575692335</c:v>
                </c:pt>
                <c:pt idx="24">
                  <c:v>0.89180259596029676</c:v>
                </c:pt>
                <c:pt idx="25">
                  <c:v>0.89462067050739191</c:v>
                </c:pt>
                <c:pt idx="26">
                  <c:v>0.89723051294509581</c:v>
                </c:pt>
                <c:pt idx="27">
                  <c:v>0.89978482682029537</c:v>
                </c:pt>
                <c:pt idx="28">
                  <c:v>0.90186714791420808</c:v>
                </c:pt>
                <c:pt idx="29">
                  <c:v>0.90407440827375551</c:v>
                </c:pt>
                <c:pt idx="30">
                  <c:v>0.90579579371138996</c:v>
                </c:pt>
                <c:pt idx="31">
                  <c:v>0.90748941486777224</c:v>
                </c:pt>
                <c:pt idx="32">
                  <c:v>0.91255639619629314</c:v>
                </c:pt>
                <c:pt idx="33">
                  <c:v>0.91387519955577112</c:v>
                </c:pt>
                <c:pt idx="34">
                  <c:v>0.91524953147775345</c:v>
                </c:pt>
                <c:pt idx="35">
                  <c:v>0.91722079544665747</c:v>
                </c:pt>
                <c:pt idx="36">
                  <c:v>0.9183313666967442</c:v>
                </c:pt>
                <c:pt idx="37">
                  <c:v>0.91923370583743969</c:v>
                </c:pt>
                <c:pt idx="38">
                  <c:v>0.93004789338515959</c:v>
                </c:pt>
                <c:pt idx="39">
                  <c:v>0.93328243215103723</c:v>
                </c:pt>
                <c:pt idx="40">
                  <c:v>0.93510099257305435</c:v>
                </c:pt>
                <c:pt idx="41">
                  <c:v>0.93707225654195836</c:v>
                </c:pt>
                <c:pt idx="42">
                  <c:v>0.93950163115152319</c:v>
                </c:pt>
                <c:pt idx="43">
                  <c:v>0.94143124869854888</c:v>
                </c:pt>
                <c:pt idx="44">
                  <c:v>0.94363850905809632</c:v>
                </c:pt>
                <c:pt idx="45">
                  <c:v>0.94526271951134822</c:v>
                </c:pt>
                <c:pt idx="46">
                  <c:v>0.94673422641771321</c:v>
                </c:pt>
                <c:pt idx="47">
                  <c:v>0.94785867980842609</c:v>
                </c:pt>
                <c:pt idx="48">
                  <c:v>0.94884431179287809</c:v>
                </c:pt>
                <c:pt idx="49">
                  <c:v>0.94994100090233879</c:v>
                </c:pt>
                <c:pt idx="50">
                  <c:v>0.95332824321510345</c:v>
                </c:pt>
                <c:pt idx="51">
                  <c:v>0.95546609287152051</c:v>
                </c:pt>
                <c:pt idx="52">
                  <c:v>0.95764558894981577</c:v>
                </c:pt>
                <c:pt idx="53">
                  <c:v>0.9593947386687024</c:v>
                </c:pt>
                <c:pt idx="54">
                  <c:v>0.96069965988755435</c:v>
                </c:pt>
                <c:pt idx="55">
                  <c:v>0.9620045811064063</c:v>
                </c:pt>
                <c:pt idx="56">
                  <c:v>0.96346220587214515</c:v>
                </c:pt>
                <c:pt idx="57">
                  <c:v>0.964919830637884</c:v>
                </c:pt>
                <c:pt idx="58">
                  <c:v>0.96508641632539705</c:v>
                </c:pt>
                <c:pt idx="59">
                  <c:v>0.96528076629416226</c:v>
                </c:pt>
                <c:pt idx="60">
                  <c:v>0.96919552995071812</c:v>
                </c:pt>
                <c:pt idx="61">
                  <c:v>0.9700978690914136</c:v>
                </c:pt>
                <c:pt idx="62">
                  <c:v>0.97055597973207441</c:v>
                </c:pt>
                <c:pt idx="63">
                  <c:v>0.9711945582008743</c:v>
                </c:pt>
                <c:pt idx="64">
                  <c:v>0.97176372596654381</c:v>
                </c:pt>
                <c:pt idx="65">
                  <c:v>0.97237454015409153</c:v>
                </c:pt>
                <c:pt idx="66">
                  <c:v>0.97279100437287402</c:v>
                </c:pt>
                <c:pt idx="67">
                  <c:v>0.97315194002915217</c:v>
                </c:pt>
                <c:pt idx="68">
                  <c:v>0.97351287568543032</c:v>
                </c:pt>
                <c:pt idx="69">
                  <c:v>0.97383216491983027</c:v>
                </c:pt>
                <c:pt idx="70">
                  <c:v>0.97420698271673456</c:v>
                </c:pt>
                <c:pt idx="71">
                  <c:v>0.9744846255292563</c:v>
                </c:pt>
                <c:pt idx="72">
                  <c:v>0.97481779690428227</c:v>
                </c:pt>
                <c:pt idx="73">
                  <c:v>0.97523426112306477</c:v>
                </c:pt>
                <c:pt idx="74">
                  <c:v>0.97542861109182999</c:v>
                </c:pt>
                <c:pt idx="75">
                  <c:v>0.97553966821683868</c:v>
                </c:pt>
                <c:pt idx="76">
                  <c:v>0.9757340181856039</c:v>
                </c:pt>
                <c:pt idx="77">
                  <c:v>0.97603942527937781</c:v>
                </c:pt>
                <c:pt idx="78">
                  <c:v>0.97619212882626472</c:v>
                </c:pt>
                <c:pt idx="79">
                  <c:v>0.97638647879502993</c:v>
                </c:pt>
                <c:pt idx="80">
                  <c:v>0.97660859304504732</c:v>
                </c:pt>
                <c:pt idx="81">
                  <c:v>0.97680294301381254</c:v>
                </c:pt>
                <c:pt idx="82">
                  <c:v>0.97695564656069944</c:v>
                </c:pt>
                <c:pt idx="83">
                  <c:v>0.97708058582633417</c:v>
                </c:pt>
                <c:pt idx="84">
                  <c:v>0.9772055250919689</c:v>
                </c:pt>
                <c:pt idx="85">
                  <c:v>0.97744152148261232</c:v>
                </c:pt>
                <c:pt idx="86">
                  <c:v>0.97759422502949922</c:v>
                </c:pt>
                <c:pt idx="87">
                  <c:v>0.97785798570139482</c:v>
                </c:pt>
                <c:pt idx="88">
                  <c:v>0.97813562851391656</c:v>
                </c:pt>
                <c:pt idx="89">
                  <c:v>0.9784965641701947</c:v>
                </c:pt>
                <c:pt idx="90">
                  <c:v>0.97948219615464671</c:v>
                </c:pt>
                <c:pt idx="91">
                  <c:v>0.98007912820156839</c:v>
                </c:pt>
                <c:pt idx="92">
                  <c:v>0.98096758520163785</c:v>
                </c:pt>
                <c:pt idx="93">
                  <c:v>0.98142569584229866</c:v>
                </c:pt>
                <c:pt idx="94">
                  <c:v>0.981967099326716</c:v>
                </c:pt>
                <c:pt idx="95">
                  <c:v>0.98241132782675067</c:v>
                </c:pt>
                <c:pt idx="96">
                  <c:v>0.98280002776428099</c:v>
                </c:pt>
                <c:pt idx="97">
                  <c:v>0.98318872770181132</c:v>
                </c:pt>
                <c:pt idx="98">
                  <c:v>0.98406330256125463</c:v>
                </c:pt>
                <c:pt idx="99">
                  <c:v>0.98482682029568924</c:v>
                </c:pt>
                <c:pt idx="100">
                  <c:v>0.98563198445200217</c:v>
                </c:pt>
                <c:pt idx="101">
                  <c:v>0.98628444506142809</c:v>
                </c:pt>
                <c:pt idx="102">
                  <c:v>0.98678420212396711</c:v>
                </c:pt>
                <c:pt idx="103">
                  <c:v>0.98707572707711488</c:v>
                </c:pt>
                <c:pt idx="104">
                  <c:v>0.98746442701464521</c:v>
                </c:pt>
                <c:pt idx="105">
                  <c:v>0.98811688762407113</c:v>
                </c:pt>
                <c:pt idx="106">
                  <c:v>0.98836676615534069</c:v>
                </c:pt>
                <c:pt idx="107">
                  <c:v>0.98868605538974064</c:v>
                </c:pt>
                <c:pt idx="108">
                  <c:v>0.9891996945929058</c:v>
                </c:pt>
                <c:pt idx="109">
                  <c:v>0.98922745887415797</c:v>
                </c:pt>
                <c:pt idx="110">
                  <c:v>0.989241341014784</c:v>
                </c:pt>
                <c:pt idx="111">
                  <c:v>0.98956063024918395</c:v>
                </c:pt>
                <c:pt idx="112">
                  <c:v>0.9899215659054621</c:v>
                </c:pt>
                <c:pt idx="113">
                  <c:v>0.99033803012424459</c:v>
                </c:pt>
                <c:pt idx="114">
                  <c:v>0.99076837648365323</c:v>
                </c:pt>
                <c:pt idx="115">
                  <c:v>0.99094884431179231</c:v>
                </c:pt>
                <c:pt idx="116">
                  <c:v>0.99096272645241834</c:v>
                </c:pt>
                <c:pt idx="117">
                  <c:v>0.99097660859304437</c:v>
                </c:pt>
                <c:pt idx="118">
                  <c:v>0.99140695495245301</c:v>
                </c:pt>
                <c:pt idx="119">
                  <c:v>0.99157354063996606</c:v>
                </c:pt>
                <c:pt idx="120">
                  <c:v>0.9917817727493573</c:v>
                </c:pt>
                <c:pt idx="121">
                  <c:v>0.99205941556187904</c:v>
                </c:pt>
                <c:pt idx="122">
                  <c:v>0.99232317623377464</c:v>
                </c:pt>
                <c:pt idx="123">
                  <c:v>0.99232317623377464</c:v>
                </c:pt>
                <c:pt idx="124">
                  <c:v>0.99235094051502681</c:v>
                </c:pt>
                <c:pt idx="125">
                  <c:v>0.99276740473380931</c:v>
                </c:pt>
                <c:pt idx="126">
                  <c:v>0.99297563684320056</c:v>
                </c:pt>
                <c:pt idx="127">
                  <c:v>0.99304504754633094</c:v>
                </c:pt>
                <c:pt idx="128">
                  <c:v>0.99308669396820914</c:v>
                </c:pt>
                <c:pt idx="129">
                  <c:v>0.99308669396820914</c:v>
                </c:pt>
              </c:numCache>
            </c:numRef>
          </c:val>
          <c:smooth val="0"/>
        </c:ser>
        <c:dLbls>
          <c:showLegendKey val="0"/>
          <c:showVal val="0"/>
          <c:showCatName val="0"/>
          <c:showSerName val="0"/>
          <c:showPercent val="0"/>
          <c:showBubbleSize val="0"/>
        </c:dLbls>
        <c:marker val="1"/>
        <c:smooth val="0"/>
        <c:axId val="103136256"/>
        <c:axId val="103146240"/>
      </c:lineChart>
      <c:dateAx>
        <c:axId val="103136256"/>
        <c:scaling>
          <c:orientation val="minMax"/>
        </c:scaling>
        <c:delete val="0"/>
        <c:axPos val="b"/>
        <c:numFmt formatCode="d\-mmm" sourceLinked="1"/>
        <c:majorTickMark val="out"/>
        <c:minorTickMark val="none"/>
        <c:tickLblPos val="nextTo"/>
        <c:crossAx val="103146240"/>
        <c:crosses val="autoZero"/>
        <c:auto val="1"/>
        <c:lblOffset val="100"/>
        <c:baseTimeUnit val="days"/>
      </c:dateAx>
      <c:valAx>
        <c:axId val="103146240"/>
        <c:scaling>
          <c:orientation val="minMax"/>
          <c:max val="1"/>
        </c:scaling>
        <c:delete val="0"/>
        <c:axPos val="l"/>
        <c:majorGridlines/>
        <c:numFmt formatCode="0.0%" sourceLinked="1"/>
        <c:majorTickMark val="out"/>
        <c:minorTickMark val="none"/>
        <c:tickLblPos val="nextTo"/>
        <c:crossAx val="103136256"/>
        <c:crosses val="autoZero"/>
        <c:crossBetween val="between"/>
      </c:valAx>
    </c:plotArea>
    <c:legend>
      <c:legendPos val="r"/>
      <c:layout>
        <c:manualLayout>
          <c:xMode val="edge"/>
          <c:yMode val="edge"/>
          <c:x val="0.62196536380193723"/>
          <c:y val="0.41785637887327637"/>
          <c:w val="0.33795756977135682"/>
          <c:h val="0.46464807870998198"/>
        </c:manualLayout>
      </c:layout>
      <c:overlay val="0"/>
    </c:legend>
    <c:plotVisOnly val="1"/>
    <c:dispBlanksAs val="gap"/>
    <c:showDLblsOverMax val="0"/>
  </c:chart>
  <c:printSettings>
    <c:headerFooter/>
    <c:pageMargins b="0.75" l="0.7" r="0.7" t="0.75" header="0.3" footer="0.3"/>
    <c:pageSetup/>
  </c:printSettings>
</c:chartSpace>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19</xdr:col>
      <xdr:colOff>190500</xdr:colOff>
      <xdr:row>118</xdr:row>
      <xdr:rowOff>133350</xdr:rowOff>
    </xdr:to>
    <xdr:sp macro="" textlink="">
      <xdr:nvSpPr>
        <xdr:cNvPr id="3" name="ZoneTexte 2"/>
        <xdr:cNvSpPr txBox="1"/>
      </xdr:nvSpPr>
      <xdr:spPr>
        <a:xfrm>
          <a:off x="0" y="0"/>
          <a:ext cx="14668500" cy="22612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600" b="1" cap="small">
              <a:solidFill>
                <a:schemeClr val="dk1"/>
              </a:solidFill>
              <a:effectLst/>
              <a:latin typeface="+mn-lt"/>
              <a:ea typeface="+mn-ea"/>
              <a:cs typeface="+mn-cs"/>
            </a:rPr>
            <a:t>Parcoursup 2020 : Les propositions d’admission dans l’enseignement supérieur</a:t>
          </a:r>
        </a:p>
        <a:p>
          <a:pPr marL="0" marR="0" indent="0" algn="l" defTabSz="914400" eaLnBrk="1" fontAlgn="auto" latinLnBrk="0" hangingPunct="1">
            <a:lnSpc>
              <a:spcPct val="100000"/>
            </a:lnSpc>
            <a:spcBef>
              <a:spcPts val="0"/>
            </a:spcBef>
            <a:spcAft>
              <a:spcPts val="0"/>
            </a:spcAft>
            <a:buClrTx/>
            <a:buSzTx/>
            <a:buFontTx/>
            <a:buNone/>
            <a:tabLst/>
            <a:defRPr/>
          </a:pPr>
          <a:endParaRPr lang="fr-FR" sz="1400" b="1">
            <a:solidFill>
              <a:srgbClr val="FF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fr-FR" sz="1400" b="1">
              <a:solidFill>
                <a:srgbClr val="FF0000"/>
              </a:solidFill>
              <a:effectLst/>
              <a:latin typeface="+mn-lt"/>
              <a:ea typeface="+mn-ea"/>
              <a:cs typeface="+mn-cs"/>
            </a:rPr>
            <a:t>Définitions</a:t>
          </a:r>
          <a:endParaRPr lang="fr-FR" sz="1400">
            <a:solidFill>
              <a:srgbClr val="FF0000"/>
            </a:solidFill>
            <a:effectLst/>
          </a:endParaRPr>
        </a:p>
        <a:p>
          <a:pPr algn="l"/>
          <a:endParaRPr lang="fr-FR" sz="1100">
            <a:solidFill>
              <a:schemeClr val="dk1"/>
            </a:solidFill>
            <a:effectLst/>
            <a:latin typeface="+mn-lt"/>
            <a:ea typeface="+mn-ea"/>
            <a:cs typeface="+mn-cs"/>
          </a:endParaRPr>
        </a:p>
        <a:p>
          <a:pPr algn="l"/>
          <a:r>
            <a:rPr lang="fr-FR" sz="1100" b="1">
              <a:solidFill>
                <a:schemeClr val="dk1"/>
              </a:solidFill>
              <a:effectLst/>
              <a:latin typeface="+mn-lt"/>
              <a:ea typeface="+mn-ea"/>
              <a:cs typeface="+mn-cs"/>
            </a:rPr>
            <a:t>Candidat :</a:t>
          </a:r>
          <a:r>
            <a:rPr lang="fr-FR" sz="1100">
              <a:solidFill>
                <a:schemeClr val="dk1"/>
              </a:solidFill>
              <a:effectLst/>
              <a:latin typeface="+mn-lt"/>
              <a:ea typeface="+mn-ea"/>
              <a:cs typeface="+mn-cs"/>
            </a:rPr>
            <a:t> candidat lycéen inscrit dans Parcoursup 2020 ayant formulé au moins un vœu en phase principale (hors apprentissage).</a:t>
          </a:r>
        </a:p>
        <a:p>
          <a:pPr algn="l"/>
          <a:endParaRPr lang="fr-FR"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fr-FR" sz="1100" b="1">
              <a:solidFill>
                <a:schemeClr val="dk1"/>
              </a:solidFill>
              <a:effectLst/>
              <a:latin typeface="+mn-lt"/>
              <a:ea typeface="+mn-ea"/>
              <a:cs typeface="+mn-cs"/>
            </a:rPr>
            <a:t>Candidat effectif :</a:t>
          </a:r>
          <a:r>
            <a:rPr lang="fr-FR" sz="1100">
              <a:solidFill>
                <a:schemeClr val="dk1"/>
              </a:solidFill>
              <a:effectLst/>
              <a:latin typeface="+mn-lt"/>
              <a:ea typeface="+mn-ea"/>
              <a:cs typeface="+mn-cs"/>
            </a:rPr>
            <a:t> Un  « candidat effectif » est un candidat lycéen inscrit dans Parcoursup 2020 ayant formulé au moins un vœu (hors apprentissage) qu’il a par la suite confirmé en phase principale. Pour 2020, 647</a:t>
          </a:r>
          <a:r>
            <a:rPr lang="fr-FR" sz="1100" baseline="0">
              <a:solidFill>
                <a:schemeClr val="dk1"/>
              </a:solidFill>
              <a:effectLst/>
              <a:latin typeface="+mn-lt"/>
              <a:ea typeface="+mn-ea"/>
              <a:cs typeface="+mn-cs"/>
            </a:rPr>
            <a:t> 255</a:t>
          </a:r>
          <a:r>
            <a:rPr lang="fr-FR" sz="1100">
              <a:solidFill>
                <a:schemeClr val="dk1"/>
              </a:solidFill>
              <a:effectLst/>
              <a:latin typeface="+mn-lt"/>
              <a:ea typeface="+mn-ea"/>
              <a:cs typeface="+mn-cs"/>
            </a:rPr>
            <a:t> lycéens ont confirmé au moins un vœu sur Parcoursup en phase principale (hors apprentissage) </a:t>
          </a:r>
          <a:endParaRPr lang="fr-FR">
            <a:effectLst/>
          </a:endParaRPr>
        </a:p>
        <a:p>
          <a:pPr marL="0" marR="0" indent="0" defTabSz="914400" eaLnBrk="1" fontAlgn="auto" latinLnBrk="0" hangingPunct="1">
            <a:lnSpc>
              <a:spcPct val="100000"/>
            </a:lnSpc>
            <a:spcBef>
              <a:spcPts val="0"/>
            </a:spcBef>
            <a:spcAft>
              <a:spcPts val="0"/>
            </a:spcAft>
            <a:buClrTx/>
            <a:buSzTx/>
            <a:buFontTx/>
            <a:buNone/>
            <a:tabLst/>
            <a:defRPr/>
          </a:pPr>
          <a:r>
            <a:rPr lang="fr-FR" sz="1100">
              <a:solidFill>
                <a:schemeClr val="dk1"/>
              </a:solidFill>
              <a:effectLst/>
              <a:latin typeface="+mn-lt"/>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endParaRPr lang="fr-FR" sz="1100" b="1">
            <a:solidFill>
              <a:schemeClr val="dk1"/>
            </a:solidFill>
            <a:effectLst/>
            <a:latin typeface="+mn-lt"/>
            <a:ea typeface="+mn-ea"/>
            <a:cs typeface="+mn-cs"/>
          </a:endParaRPr>
        </a:p>
        <a:p>
          <a:r>
            <a:rPr lang="fr-FR" sz="1100" b="1">
              <a:solidFill>
                <a:schemeClr val="dk1"/>
              </a:solidFill>
              <a:effectLst/>
              <a:latin typeface="+mn-lt"/>
              <a:ea typeface="+mn-ea"/>
              <a:cs typeface="+mn-cs"/>
            </a:rPr>
            <a:t>Champ candidats :</a:t>
          </a:r>
          <a:r>
            <a:rPr lang="fr-FR" sz="1100">
              <a:solidFill>
                <a:schemeClr val="dk1"/>
              </a:solidFill>
              <a:effectLst/>
              <a:latin typeface="+mn-lt"/>
              <a:ea typeface="+mn-ea"/>
              <a:cs typeface="+mn-cs"/>
            </a:rPr>
            <a:t> Ensemble des  candidats effectifs diplômés du bac en 2019-2020 en France  (y.c. DOM, COM, TOM</a:t>
          </a:r>
          <a:r>
            <a:rPr lang="fr-FR" sz="1100" baseline="0">
              <a:solidFill>
                <a:schemeClr val="dk1"/>
              </a:solidFill>
              <a:effectLst/>
              <a:latin typeface="+mn-lt"/>
              <a:ea typeface="+mn-ea"/>
              <a:cs typeface="+mn-cs"/>
            </a:rPr>
            <a:t> </a:t>
          </a:r>
          <a:r>
            <a:rPr lang="fr-FR" sz="1100">
              <a:solidFill>
                <a:schemeClr val="dk1"/>
              </a:solidFill>
              <a:effectLst/>
              <a:latin typeface="+mn-lt"/>
              <a:ea typeface="+mn-ea"/>
              <a:cs typeface="+mn-cs"/>
            </a:rPr>
            <a:t>et CNED,  et hors établissements AEFE à l’étranger ) </a:t>
          </a:r>
          <a:endParaRPr lang="fr-FR">
            <a:effectLst/>
          </a:endParaRPr>
        </a:p>
        <a:p>
          <a:pPr marL="0" marR="0" indent="0" algn="l" defTabSz="914400" eaLnBrk="1" fontAlgn="auto" latinLnBrk="0" hangingPunct="1">
            <a:lnSpc>
              <a:spcPct val="115000"/>
            </a:lnSpc>
            <a:spcBef>
              <a:spcPts val="0"/>
            </a:spcBef>
            <a:spcAft>
              <a:spcPts val="1000"/>
            </a:spcAft>
            <a:buClrTx/>
            <a:buSzTx/>
            <a:buFontTx/>
            <a:buNone/>
            <a:tabLst/>
            <a:defRPr/>
          </a:pPr>
          <a:r>
            <a:rPr lang="fr-FR" sz="1100">
              <a:solidFill>
                <a:schemeClr val="dk1"/>
              </a:solidFill>
              <a:effectLst/>
              <a:latin typeface="+mn-lt"/>
              <a:ea typeface="+mn-ea"/>
              <a:cs typeface="+mn-cs"/>
            </a:rPr>
            <a:t>Ces diplômés du bac sont tous ceux dont la réussite au bac a été remontée à la date d'extraction du 25 septembre dans Parcoursup via la base</a:t>
          </a:r>
          <a:r>
            <a:rPr lang="fr-FR" sz="1100" baseline="0">
              <a:solidFill>
                <a:schemeClr val="dk1"/>
              </a:solidFill>
              <a:effectLst/>
              <a:latin typeface="+mn-lt"/>
              <a:ea typeface="+mn-ea"/>
              <a:cs typeface="+mn-cs"/>
            </a:rPr>
            <a:t> OCEAN  (résultat  = "sans mention","mention Assez Bien" ,"mention Bien","mention Très Bien") . Ne sont donc pas pris en compte les candidats ayant réussi à la session de septembre ou pour lesquels l'information était inconnue à cette date.</a:t>
          </a:r>
          <a:endParaRPr lang="fr-FR" sz="1100">
            <a:solidFill>
              <a:schemeClr val="dk1"/>
            </a:solidFill>
            <a:effectLst/>
            <a:latin typeface="+mn-lt"/>
            <a:ea typeface="+mn-ea"/>
            <a:cs typeface="+mn-cs"/>
          </a:endParaRPr>
        </a:p>
        <a:p>
          <a:pPr marL="0" marR="0" indent="0" algn="l" defTabSz="914400" eaLnBrk="1" fontAlgn="auto" latinLnBrk="0" hangingPunct="1">
            <a:lnSpc>
              <a:spcPct val="115000"/>
            </a:lnSpc>
            <a:spcBef>
              <a:spcPts val="0"/>
            </a:spcBef>
            <a:spcAft>
              <a:spcPts val="1000"/>
            </a:spcAft>
            <a:buClrTx/>
            <a:buSzTx/>
            <a:buFontTx/>
            <a:buNone/>
            <a:tabLst/>
            <a:defRPr/>
          </a:pPr>
          <a:r>
            <a:rPr lang="fr-FR" sz="1100">
              <a:solidFill>
                <a:schemeClr val="dk1"/>
              </a:solidFill>
              <a:effectLst/>
              <a:latin typeface="+mn-lt"/>
              <a:ea typeface="+mn-ea"/>
              <a:cs typeface="+mn-cs"/>
            </a:rPr>
            <a:t>Parmi les 647</a:t>
          </a:r>
          <a:r>
            <a:rPr lang="fr-FR" sz="1100" baseline="0">
              <a:solidFill>
                <a:schemeClr val="dk1"/>
              </a:solidFill>
              <a:effectLst/>
              <a:latin typeface="+mn-lt"/>
              <a:ea typeface="+mn-ea"/>
              <a:cs typeface="+mn-cs"/>
            </a:rPr>
            <a:t> 255 </a:t>
          </a:r>
          <a:r>
            <a:rPr lang="fr-FR" sz="1100">
              <a:solidFill>
                <a:schemeClr val="dk1"/>
              </a:solidFill>
              <a:effectLst/>
              <a:latin typeface="+mn-lt"/>
              <a:ea typeface="+mn-ea"/>
              <a:cs typeface="+mn-cs"/>
            </a:rPr>
            <a:t>candidats effectifs, </a:t>
          </a:r>
          <a:r>
            <a:rPr lang="fr-FR" sz="1100" b="1">
              <a:solidFill>
                <a:schemeClr val="dk1"/>
              </a:solidFill>
              <a:effectLst/>
              <a:latin typeface="+mn-lt"/>
              <a:ea typeface="+mn-ea"/>
              <a:cs typeface="+mn-cs"/>
            </a:rPr>
            <a:t>626 524 candidats</a:t>
          </a:r>
          <a:r>
            <a:rPr lang="fr-FR" sz="1100">
              <a:solidFill>
                <a:schemeClr val="dk1"/>
              </a:solidFill>
              <a:effectLst/>
              <a:latin typeface="+mn-lt"/>
              <a:ea typeface="+mn-ea"/>
              <a:cs typeface="+mn-cs"/>
            </a:rPr>
            <a:t> ont ainsi été identifiés comme </a:t>
          </a:r>
          <a:r>
            <a:rPr lang="fr-FR" sz="1100" b="1">
              <a:solidFill>
                <a:schemeClr val="dk1"/>
              </a:solidFill>
              <a:effectLst/>
              <a:latin typeface="+mn-lt"/>
              <a:ea typeface="+mn-ea"/>
              <a:cs typeface="+mn-cs"/>
            </a:rPr>
            <a:t>admis au bac.</a:t>
          </a:r>
          <a:r>
            <a:rPr lang="fr-FR" sz="1100">
              <a:solidFill>
                <a:schemeClr val="dk1"/>
              </a:solidFill>
              <a:effectLst/>
              <a:latin typeface="+mn-lt"/>
              <a:ea typeface="+mn-ea"/>
              <a:cs typeface="+mn-cs"/>
            </a:rPr>
            <a:t> </a:t>
          </a:r>
          <a:br>
            <a:rPr lang="fr-FR" sz="1100">
              <a:solidFill>
                <a:schemeClr val="dk1"/>
              </a:solidFill>
              <a:effectLst/>
              <a:latin typeface="+mn-lt"/>
              <a:ea typeface="+mn-ea"/>
              <a:cs typeface="+mn-cs"/>
            </a:rPr>
          </a:br>
          <a:r>
            <a:rPr lang="fr-FR" sz="1100">
              <a:solidFill>
                <a:schemeClr val="dk1"/>
              </a:solidFill>
              <a:effectLst/>
              <a:latin typeface="+mn-lt"/>
              <a:ea typeface="+mn-ea"/>
              <a:cs typeface="+mn-cs"/>
            </a:rPr>
            <a:t>Cette note porte exclusivement sur ces derniers. </a:t>
          </a:r>
        </a:p>
        <a:p>
          <a:pPr marL="0" marR="0" indent="0" algn="l" defTabSz="914400" eaLnBrk="1" fontAlgn="auto" latinLnBrk="0" hangingPunct="1">
            <a:lnSpc>
              <a:spcPct val="115000"/>
            </a:lnSpc>
            <a:spcBef>
              <a:spcPts val="0"/>
            </a:spcBef>
            <a:spcAft>
              <a:spcPts val="1000"/>
            </a:spcAft>
            <a:buClrTx/>
            <a:buSzTx/>
            <a:buFontTx/>
            <a:buNone/>
            <a:tabLst/>
            <a:defRPr/>
          </a:pPr>
          <a:r>
            <a:rPr lang="fr-FR" sz="1400" b="1">
              <a:solidFill>
                <a:sysClr val="windowText" lastClr="000000"/>
              </a:solidFill>
              <a:effectLst/>
              <a:latin typeface="+mn-lt"/>
              <a:ea typeface="Calibri"/>
              <a:cs typeface="Times New Roman"/>
            </a:rPr>
            <a:t>CAES : </a:t>
          </a:r>
          <a:r>
            <a:rPr lang="fr-FR" sz="1100" baseline="0">
              <a:solidFill>
                <a:schemeClr val="dk1"/>
              </a:solidFill>
              <a:effectLst/>
              <a:latin typeface="+mn-lt"/>
              <a:ea typeface="+mn-ea"/>
              <a:cs typeface="+mn-cs"/>
            </a:rPr>
            <a:t>commission d'accès à l'enseignement supérieur</a:t>
          </a:r>
        </a:p>
        <a:p>
          <a:pPr algn="l">
            <a:lnSpc>
              <a:spcPct val="115000"/>
            </a:lnSpc>
            <a:spcAft>
              <a:spcPts val="1000"/>
            </a:spcAft>
          </a:pPr>
          <a:r>
            <a:rPr lang="fr-FR" sz="1400" b="1">
              <a:solidFill>
                <a:sysClr val="windowText" lastClr="000000"/>
              </a:solidFill>
              <a:effectLst/>
              <a:latin typeface="+mn-lt"/>
              <a:ea typeface="Calibri"/>
              <a:cs typeface="Times New Roman"/>
            </a:rPr>
            <a:t>GDD : </a:t>
          </a:r>
          <a:r>
            <a:rPr lang="fr-FR" sz="1100" baseline="0">
              <a:solidFill>
                <a:schemeClr val="dk1"/>
              </a:solidFill>
              <a:effectLst/>
              <a:latin typeface="+mn-lt"/>
              <a:ea typeface="+mn-ea"/>
              <a:cs typeface="+mn-cs"/>
            </a:rPr>
            <a:t>Gestion des désistements. Procédure qui permet de </a:t>
          </a:r>
          <a:r>
            <a:rPr lang="fr-FR" sz="1100" baseline="0">
              <a:solidFill>
                <a:sysClr val="windowText" lastClr="000000"/>
              </a:solidFill>
              <a:effectLst/>
              <a:latin typeface="+mn-lt"/>
              <a:ea typeface="+mn-ea"/>
              <a:cs typeface="+mn-cs"/>
            </a:rPr>
            <a:t>réattribuer </a:t>
          </a:r>
          <a:r>
            <a:rPr lang="fr-FR" sz="1100" baseline="0">
              <a:solidFill>
                <a:schemeClr val="dk1"/>
              </a:solidFill>
              <a:effectLst/>
              <a:latin typeface="+mn-lt"/>
              <a:ea typeface="+mn-ea"/>
              <a:cs typeface="+mn-cs"/>
            </a:rPr>
            <a:t>les places libérées par les bacheliers se désistant après avoir accepté une proposition en phase principale. Cette procédure se déroule après le 17 juillet 2020...Elle  se déroule conformément au VII de l'article D.612.1-14 du code de l'éducation,</a:t>
          </a:r>
        </a:p>
        <a:p>
          <a:pPr algn="l">
            <a:lnSpc>
              <a:spcPct val="115000"/>
            </a:lnSpc>
            <a:spcAft>
              <a:spcPts val="1000"/>
            </a:spcAft>
          </a:pPr>
          <a:r>
            <a:rPr lang="fr-FR" sz="1400" b="1">
              <a:solidFill>
                <a:sysClr val="windowText" lastClr="000000"/>
              </a:solidFill>
              <a:effectLst/>
              <a:latin typeface="+mn-lt"/>
              <a:ea typeface="Calibri"/>
              <a:cs typeface="Times New Roman"/>
            </a:rPr>
            <a:t> IFSI : </a:t>
          </a:r>
          <a:r>
            <a:rPr lang="fr-FR" sz="1100" baseline="0">
              <a:solidFill>
                <a:schemeClr val="dk1"/>
              </a:solidFill>
              <a:effectLst/>
              <a:latin typeface="+mn-lt"/>
              <a:ea typeface="+mn-ea"/>
              <a:cs typeface="+mn-cs"/>
            </a:rPr>
            <a:t>Institut de formation en soins infirmiers</a:t>
          </a:r>
        </a:p>
        <a:p>
          <a:pPr algn="l">
            <a:lnSpc>
              <a:spcPct val="115000"/>
            </a:lnSpc>
            <a:spcAft>
              <a:spcPts val="1000"/>
            </a:spcAft>
          </a:pPr>
          <a:r>
            <a:rPr lang="fr-FR" sz="1400" b="1">
              <a:solidFill>
                <a:sysClr val="windowText" lastClr="000000"/>
              </a:solidFill>
              <a:effectLst/>
              <a:latin typeface="+mn-lt"/>
              <a:ea typeface="Calibri"/>
              <a:cs typeface="Times New Roman"/>
            </a:rPr>
            <a:t>PP : </a:t>
          </a:r>
          <a:r>
            <a:rPr lang="fr-FR" sz="1100" baseline="0">
              <a:solidFill>
                <a:schemeClr val="dk1"/>
              </a:solidFill>
              <a:effectLst/>
              <a:latin typeface="+mn-lt"/>
              <a:ea typeface="+mn-ea"/>
              <a:cs typeface="+mn-cs"/>
            </a:rPr>
            <a:t>phase principale</a:t>
          </a:r>
        </a:p>
        <a:p>
          <a:pPr algn="l">
            <a:lnSpc>
              <a:spcPct val="115000"/>
            </a:lnSpc>
            <a:spcAft>
              <a:spcPts val="1000"/>
            </a:spcAft>
          </a:pPr>
          <a:r>
            <a:rPr lang="fr-FR" sz="1400" b="1" baseline="0">
              <a:solidFill>
                <a:sysClr val="windowText" lastClr="000000"/>
              </a:solidFill>
              <a:effectLst/>
              <a:latin typeface="+mn-lt"/>
              <a:ea typeface="Calibri"/>
              <a:cs typeface="Times New Roman"/>
            </a:rPr>
            <a:t>PC : </a:t>
          </a:r>
          <a:r>
            <a:rPr lang="fr-FR" sz="1100" baseline="0">
              <a:solidFill>
                <a:schemeClr val="dk1"/>
              </a:solidFill>
              <a:effectLst/>
              <a:latin typeface="+mn-lt"/>
              <a:ea typeface="+mn-ea"/>
              <a:cs typeface="+mn-cs"/>
            </a:rPr>
            <a:t>phase complémentaire</a:t>
          </a:r>
        </a:p>
        <a:p>
          <a:pPr algn="l">
            <a:lnSpc>
              <a:spcPct val="115000"/>
            </a:lnSpc>
            <a:spcAft>
              <a:spcPts val="1000"/>
            </a:spcAft>
          </a:pPr>
          <a:endParaRPr lang="fr-FR" sz="1400" b="1">
            <a:solidFill>
              <a:srgbClr val="FF0000"/>
            </a:solidFill>
            <a:effectLst/>
            <a:latin typeface="+mn-lt"/>
            <a:ea typeface="Calibri"/>
            <a:cs typeface="Times New Roman"/>
          </a:endParaRPr>
        </a:p>
        <a:p>
          <a:pPr algn="l">
            <a:lnSpc>
              <a:spcPct val="115000"/>
            </a:lnSpc>
            <a:spcAft>
              <a:spcPts val="1000"/>
            </a:spcAft>
          </a:pPr>
          <a:r>
            <a:rPr lang="fr-FR" sz="1400" b="1">
              <a:solidFill>
                <a:srgbClr val="FF0000"/>
              </a:solidFill>
              <a:effectLst/>
              <a:latin typeface="+mn-lt"/>
              <a:ea typeface="Calibri"/>
              <a:cs typeface="Times New Roman"/>
            </a:rPr>
            <a:t>Méthodologie</a:t>
          </a:r>
        </a:p>
        <a:p>
          <a:pPr algn="l">
            <a:lnSpc>
              <a:spcPct val="115000"/>
            </a:lnSpc>
            <a:spcAft>
              <a:spcPts val="0"/>
            </a:spcAft>
          </a:pPr>
          <a:r>
            <a:rPr lang="fr-FR" sz="1100" b="0" i="0">
              <a:solidFill>
                <a:schemeClr val="dk1"/>
              </a:solidFill>
              <a:effectLst/>
              <a:latin typeface="+mn-lt"/>
              <a:ea typeface="+mn-ea"/>
              <a:cs typeface="+mn-cs"/>
            </a:rPr>
            <a:t>Les données ont été extraites de</a:t>
          </a:r>
          <a:r>
            <a:rPr lang="fr-FR" sz="1100" b="0" i="0" baseline="0">
              <a:solidFill>
                <a:schemeClr val="dk1"/>
              </a:solidFill>
              <a:effectLst/>
              <a:latin typeface="+mn-lt"/>
              <a:ea typeface="+mn-ea"/>
              <a:cs typeface="+mn-cs"/>
            </a:rPr>
            <a:t> l'application Parcoursup le</a:t>
          </a:r>
          <a:r>
            <a:rPr lang="fr-FR" sz="1100" b="0" i="0">
              <a:solidFill>
                <a:schemeClr val="dk1"/>
              </a:solidFill>
              <a:effectLst/>
              <a:latin typeface="+mn-lt"/>
              <a:ea typeface="+mn-ea"/>
              <a:cs typeface="+mn-cs"/>
            </a:rPr>
            <a:t> </a:t>
          </a:r>
          <a:r>
            <a:rPr lang="fr-FR" sz="1100" b="1" i="0">
              <a:solidFill>
                <a:schemeClr val="dk1"/>
              </a:solidFill>
              <a:effectLst/>
              <a:latin typeface="+mn-lt"/>
              <a:ea typeface="+mn-ea"/>
              <a:cs typeface="+mn-cs"/>
            </a:rPr>
            <a:t>25 Septembre</a:t>
          </a:r>
          <a:r>
            <a:rPr lang="fr-FR" sz="1100" b="0" i="0" baseline="0">
              <a:solidFill>
                <a:schemeClr val="dk1"/>
              </a:solidFill>
              <a:effectLst/>
              <a:latin typeface="+mn-lt"/>
              <a:ea typeface="+mn-ea"/>
              <a:cs typeface="+mn-cs"/>
            </a:rPr>
            <a:t>, la  fin de la  phase d'affectation 2020  étant fixée au 24 septembre.</a:t>
          </a:r>
        </a:p>
        <a:p>
          <a:pPr algn="l">
            <a:lnSpc>
              <a:spcPct val="115000"/>
            </a:lnSpc>
            <a:spcAft>
              <a:spcPts val="0"/>
            </a:spcAft>
          </a:pPr>
          <a:endParaRPr lang="fr-FR" sz="1100" b="0" i="0">
            <a:solidFill>
              <a:schemeClr val="dk1"/>
            </a:solidFill>
            <a:effectLst/>
            <a:latin typeface="+mn-lt"/>
            <a:ea typeface="+mn-ea"/>
            <a:cs typeface="+mn-cs"/>
          </a:endParaRPr>
        </a:p>
        <a:p>
          <a:pPr algn="l">
            <a:lnSpc>
              <a:spcPct val="115000"/>
            </a:lnSpc>
            <a:spcAft>
              <a:spcPts val="0"/>
            </a:spcAft>
          </a:pPr>
          <a:r>
            <a:rPr lang="fr-FR" sz="1100">
              <a:solidFill>
                <a:schemeClr val="dk1"/>
              </a:solidFill>
              <a:effectLst/>
              <a:latin typeface="+mn-lt"/>
              <a:ea typeface="+mn-ea"/>
              <a:cs typeface="+mn-cs"/>
            </a:rPr>
            <a:t>Dans cette note on distingue les voeux formulés lors</a:t>
          </a:r>
          <a:r>
            <a:rPr lang="fr-FR" sz="1100" baseline="0">
              <a:solidFill>
                <a:schemeClr val="dk1"/>
              </a:solidFill>
              <a:effectLst/>
              <a:latin typeface="+mn-lt"/>
              <a:ea typeface="+mn-ea"/>
              <a:cs typeface="+mn-cs"/>
            </a:rPr>
            <a:t> de </a:t>
          </a:r>
          <a:r>
            <a:rPr lang="fr-FR" sz="1100">
              <a:solidFill>
                <a:schemeClr val="dk1"/>
              </a:solidFill>
              <a:effectLst/>
              <a:latin typeface="+mn-lt"/>
              <a:ea typeface="+mn-ea"/>
              <a:cs typeface="+mn-cs"/>
            </a:rPr>
            <a:t>la phase principale ( jusqu'au 12 mars) et ceux formulés lors</a:t>
          </a:r>
          <a:r>
            <a:rPr lang="fr-FR" sz="1100" baseline="0">
              <a:solidFill>
                <a:schemeClr val="dk1"/>
              </a:solidFill>
              <a:effectLst/>
              <a:latin typeface="+mn-lt"/>
              <a:ea typeface="+mn-ea"/>
              <a:cs typeface="+mn-cs"/>
            </a:rPr>
            <a:t> de la phase complémentaire (à partir du 16 juin).</a:t>
          </a:r>
        </a:p>
        <a:p>
          <a:pPr algn="l">
            <a:lnSpc>
              <a:spcPct val="115000"/>
            </a:lnSpc>
            <a:spcAft>
              <a:spcPts val="0"/>
            </a:spcAft>
          </a:pPr>
          <a:r>
            <a:rPr lang="fr-FR" sz="1100" baseline="0">
              <a:solidFill>
                <a:schemeClr val="dk1"/>
              </a:solidFill>
              <a:effectLst/>
              <a:latin typeface="+mn-lt"/>
              <a:ea typeface="+mn-ea"/>
              <a:cs typeface="+mn-cs"/>
            </a:rPr>
            <a:t>Les statistiques produites  en matière de propositions d'admisssion reçues comme de propositions d'admisssion acceptées  se réfèrent à la phase durant laquelle le voeu a été formulé.</a:t>
          </a:r>
        </a:p>
        <a:p>
          <a:pPr algn="l">
            <a:lnSpc>
              <a:spcPct val="115000"/>
            </a:lnSpc>
            <a:spcAft>
              <a:spcPts val="0"/>
            </a:spcAft>
          </a:pPr>
          <a:r>
            <a:rPr lang="fr-FR" sz="1100">
              <a:solidFill>
                <a:schemeClr val="dk1"/>
              </a:solidFill>
              <a:effectLst/>
              <a:latin typeface="+mn-lt"/>
              <a:ea typeface="+mn-ea"/>
              <a:cs typeface="+mn-cs"/>
            </a:rPr>
            <a:t>Les voeux</a:t>
          </a:r>
          <a:r>
            <a:rPr lang="fr-FR" sz="1100" baseline="0">
              <a:solidFill>
                <a:schemeClr val="dk1"/>
              </a:solidFill>
              <a:effectLst/>
              <a:latin typeface="+mn-lt"/>
              <a:ea typeface="+mn-ea"/>
              <a:cs typeface="+mn-cs"/>
            </a:rPr>
            <a:t> en apprentissage peuvent être formulés à tout moment, indépendamment des deux phases rappelées ci-dessus.</a:t>
          </a:r>
        </a:p>
        <a:p>
          <a:pPr algn="l">
            <a:lnSpc>
              <a:spcPct val="115000"/>
            </a:lnSpc>
            <a:spcAft>
              <a:spcPts val="0"/>
            </a:spcAft>
          </a:pPr>
          <a:r>
            <a:rPr lang="fr-FR" sz="1100" baseline="0">
              <a:solidFill>
                <a:schemeClr val="dk1"/>
              </a:solidFill>
              <a:effectLst/>
              <a:latin typeface="+mn-lt"/>
              <a:ea typeface="+mn-ea"/>
              <a:cs typeface="+mn-cs"/>
            </a:rPr>
            <a:t>Selon les tableaux, les propostions d'admisssion en apprentissage sont regroupées avec celles de la phase principale ou isolées.</a:t>
          </a:r>
        </a:p>
        <a:p>
          <a:pPr algn="l">
            <a:lnSpc>
              <a:spcPct val="115000"/>
            </a:lnSpc>
            <a:spcAft>
              <a:spcPts val="0"/>
            </a:spcAft>
          </a:pPr>
          <a:r>
            <a:rPr lang="fr-FR" sz="1100" baseline="0">
              <a:solidFill>
                <a:schemeClr val="dk1"/>
              </a:solidFill>
              <a:effectLst/>
              <a:latin typeface="+mn-lt"/>
              <a:ea typeface="+mn-ea"/>
              <a:cs typeface="+mn-cs"/>
            </a:rPr>
            <a:t>Donc, etant donné le champ retenu, seule une faible fraction des voeux et propositions d'admisssion relatifs à la phase complémentaire et  à l'apprentissage  sont comptabilisés ici.</a:t>
          </a:r>
        </a:p>
        <a:p>
          <a:pPr algn="l">
            <a:lnSpc>
              <a:spcPct val="115000"/>
            </a:lnSpc>
            <a:spcAft>
              <a:spcPts val="0"/>
            </a:spcAft>
          </a:pPr>
          <a:r>
            <a:rPr lang="fr-FR" sz="1100" baseline="0">
              <a:solidFill>
                <a:schemeClr val="dk1"/>
              </a:solidFill>
              <a:effectLst/>
              <a:latin typeface="+mn-lt"/>
              <a:ea typeface="+mn-ea"/>
              <a:cs typeface="+mn-cs"/>
            </a:rPr>
            <a:t>Les candidatures traitées en GDD sont associées à la phase principale, même si la proposition a eu lieu après le 17 juillet 2019.</a:t>
          </a:r>
        </a:p>
        <a:p>
          <a:pPr algn="l">
            <a:lnSpc>
              <a:spcPct val="115000"/>
            </a:lnSpc>
            <a:spcAft>
              <a:spcPts val="0"/>
            </a:spcAft>
          </a:pPr>
          <a:endParaRPr lang="fr-FR" sz="1100" baseline="0">
            <a:solidFill>
              <a:schemeClr val="dk1"/>
            </a:solidFill>
            <a:effectLst/>
            <a:latin typeface="+mn-lt"/>
            <a:ea typeface="+mn-ea"/>
            <a:cs typeface="+mn-cs"/>
          </a:endParaRPr>
        </a:p>
        <a:p>
          <a:pPr marL="0" marR="0" indent="0" algn="l" defTabSz="914400" eaLnBrk="1" fontAlgn="auto" latinLnBrk="0" hangingPunct="1">
            <a:lnSpc>
              <a:spcPct val="115000"/>
            </a:lnSpc>
            <a:spcBef>
              <a:spcPts val="0"/>
            </a:spcBef>
            <a:spcAft>
              <a:spcPts val="0"/>
            </a:spcAft>
            <a:buClrTx/>
            <a:buSzTx/>
            <a:buFontTx/>
            <a:buNone/>
            <a:tabLst/>
            <a:defRPr/>
          </a:pPr>
          <a:r>
            <a:rPr lang="fr-FR" sz="1100" baseline="0">
              <a:solidFill>
                <a:schemeClr val="dk1"/>
              </a:solidFill>
              <a:effectLst/>
              <a:latin typeface="+mn-lt"/>
              <a:ea typeface="+mn-ea"/>
              <a:cs typeface="+mn-cs"/>
            </a:rPr>
            <a:t>Retraitement : </a:t>
          </a:r>
        </a:p>
        <a:p>
          <a:pPr marL="0" marR="0" indent="0" algn="l" defTabSz="914400" eaLnBrk="1" fontAlgn="auto" latinLnBrk="0" hangingPunct="1">
            <a:lnSpc>
              <a:spcPct val="115000"/>
            </a:lnSpc>
            <a:spcBef>
              <a:spcPts val="0"/>
            </a:spcBef>
            <a:spcAft>
              <a:spcPts val="0"/>
            </a:spcAft>
            <a:buClrTx/>
            <a:buSzTx/>
            <a:buFontTx/>
            <a:buNone/>
            <a:tabLst/>
            <a:defRPr/>
          </a:pPr>
          <a:r>
            <a:rPr lang="fr-FR" sz="1100" baseline="0">
              <a:solidFill>
                <a:schemeClr val="dk1"/>
              </a:solidFill>
              <a:effectLst/>
              <a:latin typeface="+mn-lt"/>
              <a:ea typeface="+mn-ea"/>
              <a:cs typeface="+mn-cs"/>
            </a:rPr>
            <a:t>- Certaines formations en écoles d'ingénieurs ou de commerce sont présentées sous forme de portail :  en effet  ces écoles se regroupent souvent en réseau d'établissements et  recrutent leurs étudiants à partir d'un concours commun.</a:t>
          </a:r>
        </a:p>
        <a:p>
          <a:pPr marL="0" marR="0" indent="0" algn="l" defTabSz="914400" eaLnBrk="1" fontAlgn="auto" latinLnBrk="0" hangingPunct="1">
            <a:lnSpc>
              <a:spcPct val="115000"/>
            </a:lnSpc>
            <a:spcBef>
              <a:spcPts val="0"/>
            </a:spcBef>
            <a:spcAft>
              <a:spcPts val="0"/>
            </a:spcAft>
            <a:buClrTx/>
            <a:buSzTx/>
            <a:buFontTx/>
            <a:buNone/>
            <a:tabLst/>
            <a:defRPr/>
          </a:pPr>
          <a:r>
            <a:rPr lang="fr-FR" sz="1100" baseline="0">
              <a:solidFill>
                <a:schemeClr val="dk1"/>
              </a:solidFill>
              <a:effectLst/>
              <a:latin typeface="+mn-lt"/>
              <a:ea typeface="+mn-ea"/>
              <a:cs typeface="+mn-cs"/>
            </a:rPr>
            <a:t>Cela se traduit dans Parcoursup par un seul voeu sur un concours ouvrant l'accès aux différentes écoles ; chaque école correspondant alors à un sous-voeu. Dans ce cas le nombre de sous voeux n'est pas limité a 20.</a:t>
          </a:r>
        </a:p>
        <a:p>
          <a:pPr marL="0" marR="0" indent="0" algn="l" defTabSz="914400" eaLnBrk="1" fontAlgn="auto" latinLnBrk="0" hangingPunct="1">
            <a:lnSpc>
              <a:spcPct val="115000"/>
            </a:lnSpc>
            <a:spcBef>
              <a:spcPts val="0"/>
            </a:spcBef>
            <a:spcAft>
              <a:spcPts val="0"/>
            </a:spcAft>
            <a:buClrTx/>
            <a:buSzTx/>
            <a:buFontTx/>
            <a:buNone/>
            <a:tabLst/>
            <a:defRPr/>
          </a:pPr>
          <a:r>
            <a:rPr lang="fr-FR" sz="1100" baseline="0">
              <a:solidFill>
                <a:schemeClr val="dk1"/>
              </a:solidFill>
              <a:effectLst/>
              <a:latin typeface="+mn-lt"/>
              <a:ea typeface="+mn-ea"/>
              <a:cs typeface="+mn-cs"/>
            </a:rPr>
            <a:t>Ces cas particuliers ont donc neccessité un retraitement particulier : les candidats avec au moins un vœu dans un portail ne sont pas pris en compte dans le tableau 1 et l' annexe 4 .</a:t>
          </a:r>
        </a:p>
        <a:p>
          <a:pPr marL="0" marR="0" indent="0" algn="l" defTabSz="914400" eaLnBrk="1" fontAlgn="auto" latinLnBrk="0" hangingPunct="1">
            <a:lnSpc>
              <a:spcPct val="115000"/>
            </a:lnSpc>
            <a:spcBef>
              <a:spcPts val="0"/>
            </a:spcBef>
            <a:spcAft>
              <a:spcPts val="0"/>
            </a:spcAft>
            <a:buClrTx/>
            <a:buSzTx/>
            <a:buFontTx/>
            <a:buNone/>
            <a:tabLst/>
            <a:defRPr/>
          </a:pPr>
          <a:endParaRPr lang="fr-FR" sz="1100" baseline="0">
            <a:solidFill>
              <a:schemeClr val="dk1"/>
            </a:solidFill>
            <a:effectLst/>
            <a:latin typeface="+mn-lt"/>
            <a:ea typeface="+mn-ea"/>
            <a:cs typeface="+mn-cs"/>
          </a:endParaRPr>
        </a:p>
        <a:p>
          <a:pPr marL="0" marR="0" indent="0" algn="l" defTabSz="914400" eaLnBrk="1" fontAlgn="auto" latinLnBrk="0" hangingPunct="1">
            <a:lnSpc>
              <a:spcPct val="115000"/>
            </a:lnSpc>
            <a:spcBef>
              <a:spcPts val="0"/>
            </a:spcBef>
            <a:spcAft>
              <a:spcPts val="0"/>
            </a:spcAft>
            <a:buClrTx/>
            <a:buSzTx/>
            <a:buFontTx/>
            <a:buNone/>
            <a:tabLst/>
            <a:defRPr/>
          </a:pPr>
          <a:r>
            <a:rPr lang="fr-FR" sz="1100" baseline="0">
              <a:solidFill>
                <a:schemeClr val="dk1"/>
              </a:solidFill>
              <a:effectLst/>
              <a:latin typeface="+mn-lt"/>
              <a:ea typeface="+mn-ea"/>
              <a:cs typeface="+mn-cs"/>
            </a:rPr>
            <a:t>- Les propositions en CAES ont été sous estimées pour l'année 2019. l'onglet 'graphique 1 ' contient le recalcul de la situations des candidats pour 2019 et les annexes 9 et 10 prennent en compte ces propositions et propositions acceptées par date pour comparaison avec 2020.</a:t>
          </a:r>
        </a:p>
        <a:p>
          <a:pPr marL="0" marR="0" indent="0" algn="l" defTabSz="914400" eaLnBrk="1" fontAlgn="auto" latinLnBrk="0" hangingPunct="1">
            <a:lnSpc>
              <a:spcPct val="115000"/>
            </a:lnSpc>
            <a:spcBef>
              <a:spcPts val="0"/>
            </a:spcBef>
            <a:spcAft>
              <a:spcPts val="0"/>
            </a:spcAft>
            <a:buClrTx/>
            <a:buSzTx/>
            <a:buFontTx/>
            <a:buNone/>
            <a:tabLst/>
            <a:defRPr/>
          </a:pPr>
          <a:endParaRPr lang="fr-FR">
            <a:effectLst/>
          </a:endParaRPr>
        </a:p>
        <a:p>
          <a:pPr algn="l">
            <a:lnSpc>
              <a:spcPct val="115000"/>
            </a:lnSpc>
            <a:spcAft>
              <a:spcPts val="0"/>
            </a:spcAft>
          </a:pPr>
          <a:endParaRPr lang="fr-FR" sz="1100" baseline="0">
            <a:solidFill>
              <a:schemeClr val="dk1"/>
            </a:solidFill>
            <a:effectLst/>
            <a:latin typeface="+mn-lt"/>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28575</xdr:colOff>
      <xdr:row>2</xdr:row>
      <xdr:rowOff>157161</xdr:rowOff>
    </xdr:from>
    <xdr:to>
      <xdr:col>22</xdr:col>
      <xdr:colOff>276225</xdr:colOff>
      <xdr:row>41</xdr:row>
      <xdr:rowOff>161924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333375</xdr:colOff>
      <xdr:row>3</xdr:row>
      <xdr:rowOff>76200</xdr:rowOff>
    </xdr:from>
    <xdr:to>
      <xdr:col>24</xdr:col>
      <xdr:colOff>142875</xdr:colOff>
      <xdr:row>42</xdr:row>
      <xdr:rowOff>171450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7</xdr:col>
      <xdr:colOff>495300</xdr:colOff>
      <xdr:row>3</xdr:row>
      <xdr:rowOff>76200</xdr:rowOff>
    </xdr:from>
    <xdr:to>
      <xdr:col>17</xdr:col>
      <xdr:colOff>590550</xdr:colOff>
      <xdr:row>45</xdr:row>
      <xdr:rowOff>180975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5</xdr:col>
      <xdr:colOff>514350</xdr:colOff>
      <xdr:row>2</xdr:row>
      <xdr:rowOff>309561</xdr:rowOff>
    </xdr:from>
    <xdr:to>
      <xdr:col>17</xdr:col>
      <xdr:colOff>190500</xdr:colOff>
      <xdr:row>34</xdr:row>
      <xdr:rowOff>38099</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371476</xdr:colOff>
      <xdr:row>11</xdr:row>
      <xdr:rowOff>19051</xdr:rowOff>
    </xdr:from>
    <xdr:to>
      <xdr:col>13</xdr:col>
      <xdr:colOff>752476</xdr:colOff>
      <xdr:row>35</xdr:row>
      <xdr:rowOff>66675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419099</xdr:colOff>
      <xdr:row>39</xdr:row>
      <xdr:rowOff>52386</xdr:rowOff>
    </xdr:from>
    <xdr:to>
      <xdr:col>5</xdr:col>
      <xdr:colOff>276224</xdr:colOff>
      <xdr:row>55</xdr:row>
      <xdr:rowOff>57149</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171450</xdr:colOff>
      <xdr:row>3</xdr:row>
      <xdr:rowOff>87922</xdr:rowOff>
    </xdr:from>
    <xdr:to>
      <xdr:col>17</xdr:col>
      <xdr:colOff>249116</xdr:colOff>
      <xdr:row>28</xdr:row>
      <xdr:rowOff>176211</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419100</xdr:colOff>
      <xdr:row>13</xdr:row>
      <xdr:rowOff>114300</xdr:rowOff>
    </xdr:from>
    <xdr:to>
      <xdr:col>9</xdr:col>
      <xdr:colOff>752474</xdr:colOff>
      <xdr:row>33</xdr:row>
      <xdr:rowOff>19050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304799</xdr:colOff>
      <xdr:row>3</xdr:row>
      <xdr:rowOff>204787</xdr:rowOff>
    </xdr:from>
    <xdr:to>
      <xdr:col>17</xdr:col>
      <xdr:colOff>85724</xdr:colOff>
      <xdr:row>26</xdr:row>
      <xdr:rowOff>9525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76199</xdr:colOff>
      <xdr:row>2</xdr:row>
      <xdr:rowOff>214311</xdr:rowOff>
    </xdr:from>
    <xdr:to>
      <xdr:col>15</xdr:col>
      <xdr:colOff>609600</xdr:colOff>
      <xdr:row>29</xdr:row>
      <xdr:rowOff>76200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428624</xdr:colOff>
      <xdr:row>3</xdr:row>
      <xdr:rowOff>366711</xdr:rowOff>
    </xdr:from>
    <xdr:to>
      <xdr:col>16</xdr:col>
      <xdr:colOff>495299</xdr:colOff>
      <xdr:row>24</xdr:row>
      <xdr:rowOff>28574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6</xdr:col>
      <xdr:colOff>447674</xdr:colOff>
      <xdr:row>3</xdr:row>
      <xdr:rowOff>290511</xdr:rowOff>
    </xdr:from>
    <xdr:to>
      <xdr:col>15</xdr:col>
      <xdr:colOff>57149</xdr:colOff>
      <xdr:row>25</xdr:row>
      <xdr:rowOff>9524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10</xdr:col>
      <xdr:colOff>352424</xdr:colOff>
      <xdr:row>3</xdr:row>
      <xdr:rowOff>157161</xdr:rowOff>
    </xdr:from>
    <xdr:to>
      <xdr:col>21</xdr:col>
      <xdr:colOff>209550</xdr:colOff>
      <xdr:row>32</xdr:row>
      <xdr:rowOff>85724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4"/>
  <sheetViews>
    <sheetView tabSelected="1" workbookViewId="0"/>
  </sheetViews>
  <sheetFormatPr baseColWidth="10" defaultRowHeight="15" x14ac:dyDescent="0.25"/>
  <cols>
    <col min="1" max="1" width="18.7109375" customWidth="1"/>
    <col min="2" max="2" width="147.42578125" bestFit="1" customWidth="1"/>
  </cols>
  <sheetData>
    <row r="2" spans="1:2" x14ac:dyDescent="0.25">
      <c r="A2" s="170" t="s">
        <v>218</v>
      </c>
    </row>
    <row r="3" spans="1:2" x14ac:dyDescent="0.25">
      <c r="A3" s="170" t="s">
        <v>235</v>
      </c>
    </row>
    <row r="5" spans="1:2" x14ac:dyDescent="0.25">
      <c r="A5" s="170" t="s">
        <v>219</v>
      </c>
      <c r="B5" t="s">
        <v>140</v>
      </c>
    </row>
    <row r="6" spans="1:2" x14ac:dyDescent="0.25">
      <c r="A6" s="170" t="s">
        <v>220</v>
      </c>
      <c r="B6" t="s">
        <v>167</v>
      </c>
    </row>
    <row r="7" spans="1:2" x14ac:dyDescent="0.25">
      <c r="A7" s="170" t="s">
        <v>221</v>
      </c>
      <c r="B7" t="s">
        <v>145</v>
      </c>
    </row>
    <row r="8" spans="1:2" x14ac:dyDescent="0.25">
      <c r="A8" s="170" t="s">
        <v>222</v>
      </c>
      <c r="B8" t="s">
        <v>147</v>
      </c>
    </row>
    <row r="9" spans="1:2" x14ac:dyDescent="0.25">
      <c r="A9" s="170" t="s">
        <v>223</v>
      </c>
      <c r="B9" t="s">
        <v>150</v>
      </c>
    </row>
    <row r="11" spans="1:2" x14ac:dyDescent="0.25">
      <c r="A11" s="170" t="s">
        <v>236</v>
      </c>
      <c r="B11" t="s">
        <v>214</v>
      </c>
    </row>
    <row r="13" spans="1:2" x14ac:dyDescent="0.25">
      <c r="A13" s="170" t="s">
        <v>224</v>
      </c>
      <c r="B13" t="s">
        <v>53</v>
      </c>
    </row>
    <row r="14" spans="1:2" x14ac:dyDescent="0.25">
      <c r="A14" s="170" t="s">
        <v>225</v>
      </c>
      <c r="B14" t="s">
        <v>72</v>
      </c>
    </row>
    <row r="15" spans="1:2" x14ac:dyDescent="0.25">
      <c r="A15" s="170" t="s">
        <v>226</v>
      </c>
      <c r="B15" t="s">
        <v>78</v>
      </c>
    </row>
    <row r="16" spans="1:2" x14ac:dyDescent="0.25">
      <c r="A16" s="170" t="s">
        <v>227</v>
      </c>
      <c r="B16" t="s">
        <v>126</v>
      </c>
    </row>
    <row r="17" spans="1:2" x14ac:dyDescent="0.25">
      <c r="A17" s="170" t="s">
        <v>228</v>
      </c>
      <c r="B17" t="s">
        <v>129</v>
      </c>
    </row>
    <row r="18" spans="1:2" x14ac:dyDescent="0.25">
      <c r="A18" s="170" t="s">
        <v>229</v>
      </c>
      <c r="B18" t="s">
        <v>130</v>
      </c>
    </row>
    <row r="19" spans="1:2" x14ac:dyDescent="0.25">
      <c r="A19" s="170" t="s">
        <v>230</v>
      </c>
      <c r="B19" t="s">
        <v>131</v>
      </c>
    </row>
    <row r="20" spans="1:2" x14ac:dyDescent="0.25">
      <c r="A20" s="170" t="s">
        <v>231</v>
      </c>
      <c r="B20" t="s">
        <v>132</v>
      </c>
    </row>
    <row r="21" spans="1:2" x14ac:dyDescent="0.25">
      <c r="A21" s="170" t="s">
        <v>232</v>
      </c>
      <c r="B21" t="s">
        <v>137</v>
      </c>
    </row>
    <row r="22" spans="1:2" x14ac:dyDescent="0.25">
      <c r="A22" s="170" t="s">
        <v>233</v>
      </c>
      <c r="B22" t="s">
        <v>139</v>
      </c>
    </row>
    <row r="23" spans="1:2" x14ac:dyDescent="0.25">
      <c r="A23" s="170" t="s">
        <v>234</v>
      </c>
      <c r="B23" t="s">
        <v>165</v>
      </c>
    </row>
    <row r="24" spans="1:2" x14ac:dyDescent="0.25">
      <c r="A24" s="170" t="s">
        <v>237</v>
      </c>
      <c r="B24" t="s">
        <v>166</v>
      </c>
    </row>
  </sheetData>
  <hyperlinks>
    <hyperlink ref="A2" location="'Définitions et méthodologie'!A1" display="Définitions et méthodologie"/>
    <hyperlink ref="A3" location="'chiffres clés'!A1" display="Chiffres clés 2018-2019-2020"/>
    <hyperlink ref="A5" location="'graphique 1'!A1" display="Graphique 1"/>
    <hyperlink ref="A6" location="'graphique 2'!A1" display="Graphique 2"/>
    <hyperlink ref="A7" location="'graphique 3'!A1" display="Graphique 3"/>
    <hyperlink ref="A8" location="'tableau 1'!A1" display="Tableau 1"/>
    <hyperlink ref="A9" location="'tableau 2'!A1" display="Tableau 2"/>
    <hyperlink ref="A11" location="'ancien tableau 3'!A1" display="Ancien Tableau 3"/>
    <hyperlink ref="A13" location="'annexe 1'!A1" display="Annexe 1"/>
    <hyperlink ref="A14" location="'annexe 2'!A1" display="Annexe 2"/>
    <hyperlink ref="A15" location="'annexe 3'!A1" display="Annexe 3"/>
    <hyperlink ref="A16" location="'annexe 4'!A1" display="Annexe 4"/>
    <hyperlink ref="A17" location="'annexe 5 g'!A1" display="Annexe 5 bac G"/>
    <hyperlink ref="A18" location="'annexe 5 t'!A1" display="Annexe 5 bac T"/>
    <hyperlink ref="A19" location="'annexe 5 p'!A1" display="Annexe 5 bac P"/>
    <hyperlink ref="A20" location="'annexe 6'!A1" display="Annexe 6"/>
    <hyperlink ref="A21" location="'annexe 7'!A1" display="Annexe 7"/>
    <hyperlink ref="A22" location="'annexe 8'!A1" display="Annexe 8"/>
    <hyperlink ref="A23" location="'annexe 9'!A1" display="Annexe 9"/>
    <hyperlink ref="A24" location="'annexe 10'!A1" display="Annexe 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workbookViewId="0">
      <selection sqref="A1:M1"/>
    </sheetView>
  </sheetViews>
  <sheetFormatPr baseColWidth="10" defaultRowHeight="15" x14ac:dyDescent="0.25"/>
  <cols>
    <col min="2" max="2" width="63.85546875" bestFit="1" customWidth="1"/>
    <col min="11" max="11" width="12.140625" bestFit="1" customWidth="1"/>
    <col min="20" max="20" width="13.140625" bestFit="1" customWidth="1"/>
  </cols>
  <sheetData>
    <row r="1" spans="1:20" ht="15.75" x14ac:dyDescent="0.25">
      <c r="A1" s="183" t="s">
        <v>53</v>
      </c>
      <c r="B1" s="183"/>
      <c r="C1" s="183"/>
      <c r="D1" s="183"/>
      <c r="E1" s="183"/>
      <c r="F1" s="183"/>
      <c r="G1" s="183"/>
      <c r="H1" s="183"/>
      <c r="I1" s="183"/>
      <c r="J1" s="183"/>
      <c r="K1" s="183"/>
      <c r="L1" s="183"/>
      <c r="M1" s="183"/>
    </row>
    <row r="3" spans="1:20" x14ac:dyDescent="0.25">
      <c r="A3" s="33"/>
      <c r="B3" s="33"/>
      <c r="C3" s="184" t="s">
        <v>54</v>
      </c>
      <c r="D3" s="184"/>
      <c r="E3" s="184"/>
      <c r="F3" s="184"/>
      <c r="G3" s="184"/>
      <c r="H3" s="184"/>
      <c r="I3" s="184"/>
      <c r="J3" s="184"/>
      <c r="K3" s="185"/>
      <c r="L3" s="186" t="s">
        <v>55</v>
      </c>
      <c r="M3" s="187"/>
      <c r="N3" s="187"/>
      <c r="O3" s="187"/>
      <c r="P3" s="187"/>
      <c r="Q3" s="187"/>
      <c r="R3" s="187"/>
      <c r="S3" s="187"/>
      <c r="T3" s="188"/>
    </row>
    <row r="4" spans="1:20" ht="75" x14ac:dyDescent="0.25">
      <c r="A4" s="34"/>
      <c r="B4" s="35"/>
      <c r="C4" s="36" t="s">
        <v>19</v>
      </c>
      <c r="D4" s="36" t="s">
        <v>26</v>
      </c>
      <c r="E4" s="36" t="s">
        <v>20</v>
      </c>
      <c r="F4" s="37" t="s">
        <v>21</v>
      </c>
      <c r="G4" s="37" t="s">
        <v>22</v>
      </c>
      <c r="H4" s="37" t="s">
        <v>23</v>
      </c>
      <c r="I4" s="37" t="s">
        <v>56</v>
      </c>
      <c r="J4" s="37" t="s">
        <v>25</v>
      </c>
      <c r="K4" s="38" t="s">
        <v>57</v>
      </c>
      <c r="L4" s="36" t="s">
        <v>19</v>
      </c>
      <c r="M4" s="36" t="s">
        <v>26</v>
      </c>
      <c r="N4" s="36" t="s">
        <v>20</v>
      </c>
      <c r="O4" s="37" t="s">
        <v>21</v>
      </c>
      <c r="P4" s="37" t="s">
        <v>22</v>
      </c>
      <c r="Q4" s="37" t="s">
        <v>23</v>
      </c>
      <c r="R4" s="37" t="s">
        <v>56</v>
      </c>
      <c r="S4" s="37" t="s">
        <v>25</v>
      </c>
      <c r="T4" s="39" t="s">
        <v>58</v>
      </c>
    </row>
    <row r="5" spans="1:20" x14ac:dyDescent="0.25">
      <c r="A5" s="1" t="s">
        <v>3</v>
      </c>
      <c r="B5" s="1" t="s">
        <v>59</v>
      </c>
      <c r="C5" s="40">
        <v>0.87772202504793373</v>
      </c>
      <c r="D5" s="40">
        <v>5.8956472076041287E-2</v>
      </c>
      <c r="E5" s="40">
        <v>6.1273609921266266E-3</v>
      </c>
      <c r="F5" s="40">
        <v>0.19432138049198386</v>
      </c>
      <c r="G5" s="40">
        <v>0.21453106514910456</v>
      </c>
      <c r="H5" s="40">
        <v>0.10494839472932729</v>
      </c>
      <c r="I5" s="40">
        <v>2.5349814384204299E-2</v>
      </c>
      <c r="J5" s="40">
        <v>0.15813649900053034</v>
      </c>
      <c r="K5" s="41">
        <v>122565</v>
      </c>
      <c r="L5" s="40">
        <v>0.59174976171273552</v>
      </c>
      <c r="M5" s="40">
        <v>2.0043624899186159E-2</v>
      </c>
      <c r="N5" s="40">
        <v>2.9602610162035338E-3</v>
      </c>
      <c r="O5" s="40">
        <v>0.11031783855121344</v>
      </c>
      <c r="P5" s="40">
        <v>9.2217171346872934E-2</v>
      </c>
      <c r="Q5" s="40">
        <v>5.2798958867952196E-2</v>
      </c>
      <c r="R5" s="40">
        <v>2.1913263435735759E-2</v>
      </c>
      <c r="S5" s="40">
        <v>0.10799912017010045</v>
      </c>
      <c r="T5" s="42">
        <v>109112</v>
      </c>
    </row>
    <row r="6" spans="1:20" x14ac:dyDescent="0.25">
      <c r="A6" s="1"/>
      <c r="B6" s="1" t="s">
        <v>60</v>
      </c>
      <c r="C6" s="40">
        <v>0.95497809637594588</v>
      </c>
      <c r="D6" s="40">
        <v>3.1023496614894463E-2</v>
      </c>
      <c r="E6" s="40">
        <v>1.6129032258064516E-3</v>
      </c>
      <c r="F6" s="40">
        <v>3.0704898446833932E-2</v>
      </c>
      <c r="G6" s="40">
        <v>9.4583831142970934E-2</v>
      </c>
      <c r="H6" s="40">
        <v>0.10330545599362803</v>
      </c>
      <c r="I6" s="40">
        <v>1.312226204699323E-2</v>
      </c>
      <c r="J6" s="40">
        <v>7.0768618080446044E-2</v>
      </c>
      <c r="K6" s="41">
        <v>50220</v>
      </c>
      <c r="L6" s="40">
        <v>0.79817450976037663</v>
      </c>
      <c r="M6" s="40">
        <v>1.0815252392902352E-2</v>
      </c>
      <c r="N6" s="40">
        <v>8.6610850785049634E-4</v>
      </c>
      <c r="O6" s="40">
        <v>1.7033467321059762E-2</v>
      </c>
      <c r="P6" s="40">
        <v>4.8613115991916318E-2</v>
      </c>
      <c r="Q6" s="40">
        <v>6.8533611672477734E-2</v>
      </c>
      <c r="R6" s="40">
        <v>1.1481489706633503E-2</v>
      </c>
      <c r="S6" s="40">
        <v>4.4482444646783185E-2</v>
      </c>
      <c r="T6" s="42">
        <v>45029</v>
      </c>
    </row>
    <row r="7" spans="1:20" x14ac:dyDescent="0.25">
      <c r="A7" s="1"/>
      <c r="B7" s="1" t="s">
        <v>61</v>
      </c>
      <c r="C7" s="40">
        <v>0.77089048404811855</v>
      </c>
      <c r="D7" s="40">
        <v>0.19817395332857909</v>
      </c>
      <c r="E7" s="40">
        <v>0.1959408460821721</v>
      </c>
      <c r="F7" s="40">
        <v>0.25193509934464287</v>
      </c>
      <c r="G7" s="40">
        <v>0.13258098267129598</v>
      </c>
      <c r="H7" s="40">
        <v>0.24317444783950778</v>
      </c>
      <c r="I7" s="40">
        <v>4.7072235033236341E-2</v>
      </c>
      <c r="J7" s="40">
        <v>0.24587603912362252</v>
      </c>
      <c r="K7" s="41">
        <v>192109</v>
      </c>
      <c r="L7" s="40">
        <v>0.31753709098680583</v>
      </c>
      <c r="M7" s="40">
        <v>6.0402911037872736E-2</v>
      </c>
      <c r="N7" s="40">
        <v>0.13524290518880128</v>
      </c>
      <c r="O7" s="40">
        <v>0.11131795327491761</v>
      </c>
      <c r="P7" s="40">
        <v>5.121311991721314E-2</v>
      </c>
      <c r="Q7" s="40">
        <v>0.14578810613815057</v>
      </c>
      <c r="R7" s="40">
        <v>2.765373496957358E-2</v>
      </c>
      <c r="S7" s="40">
        <v>0.15084417848666523</v>
      </c>
      <c r="T7" s="42">
        <v>177806</v>
      </c>
    </row>
    <row r="8" spans="1:20" x14ac:dyDescent="0.25">
      <c r="A8" s="1"/>
      <c r="B8" s="1" t="s">
        <v>2</v>
      </c>
      <c r="C8" s="40">
        <v>0.8321101470564054</v>
      </c>
      <c r="D8" s="40">
        <v>0.12840715385838078</v>
      </c>
      <c r="E8" s="40">
        <v>0.1054388397726463</v>
      </c>
      <c r="F8" s="40">
        <v>0.20213541466836946</v>
      </c>
      <c r="G8" s="40">
        <v>0.15487785493869452</v>
      </c>
      <c r="H8" s="40">
        <v>0.17749538222059008</v>
      </c>
      <c r="I8" s="40">
        <v>3.5103345081037234E-2</v>
      </c>
      <c r="J8" s="40">
        <v>0.19230516259516461</v>
      </c>
      <c r="K8" s="41">
        <v>364894</v>
      </c>
      <c r="L8" s="40">
        <v>0.47287066911284031</v>
      </c>
      <c r="M8" s="40">
        <v>4.0410065462257526E-2</v>
      </c>
      <c r="N8" s="40">
        <v>7.3532823010902346E-2</v>
      </c>
      <c r="O8" s="40">
        <v>9.8199411351812191E-2</v>
      </c>
      <c r="P8" s="40">
        <v>6.4338584171569554E-2</v>
      </c>
      <c r="Q8" s="40">
        <v>0.10474262457560995</v>
      </c>
      <c r="R8" s="40">
        <v>2.3573040274501654E-2</v>
      </c>
      <c r="S8" s="40">
        <v>0.12233278204050646</v>
      </c>
      <c r="T8" s="42">
        <v>331947</v>
      </c>
    </row>
    <row r="9" spans="1:20" x14ac:dyDescent="0.25">
      <c r="A9" s="1" t="s">
        <v>4</v>
      </c>
      <c r="B9" s="1" t="s">
        <v>62</v>
      </c>
      <c r="C9" s="40">
        <v>0.13974231912784935</v>
      </c>
      <c r="D9" s="40">
        <v>5.9464816650148661E-3</v>
      </c>
      <c r="E9" s="40">
        <v>4.9554013875123884E-4</v>
      </c>
      <c r="F9" s="40">
        <v>3.9147670961347872E-2</v>
      </c>
      <c r="G9" s="40">
        <v>0.93260654112983155</v>
      </c>
      <c r="H9" s="40">
        <v>1.4866204162537165E-3</v>
      </c>
      <c r="I9" s="40">
        <v>1.4866204162537165E-3</v>
      </c>
      <c r="J9" s="40">
        <v>9.3161546085232902E-2</v>
      </c>
      <c r="K9" s="41">
        <v>2018</v>
      </c>
      <c r="L9" s="40">
        <v>6.6991473812423874E-2</v>
      </c>
      <c r="M9" s="40">
        <v>1.8270401948842874E-3</v>
      </c>
      <c r="N9" s="40">
        <v>6.0901339829476245E-4</v>
      </c>
      <c r="O9" s="40">
        <v>2.3142509135200974E-2</v>
      </c>
      <c r="P9" s="40">
        <v>0.85931790499390992</v>
      </c>
      <c r="Q9" s="40">
        <v>6.0901339829476245E-4</v>
      </c>
      <c r="R9" s="40">
        <v>6.0901339829476245E-4</v>
      </c>
      <c r="S9" s="40">
        <v>4.6894031668696712E-2</v>
      </c>
      <c r="T9" s="42">
        <v>1642</v>
      </c>
    </row>
    <row r="10" spans="1:20" x14ac:dyDescent="0.25">
      <c r="A10" s="1"/>
      <c r="B10" s="1" t="s">
        <v>63</v>
      </c>
      <c r="C10" s="40">
        <v>0.70279481935923649</v>
      </c>
      <c r="D10" s="40">
        <v>8.8616223585548746E-3</v>
      </c>
      <c r="E10" s="40">
        <v>1.0224948875255625E-3</v>
      </c>
      <c r="F10" s="40">
        <v>4.8057259713701429E-2</v>
      </c>
      <c r="G10" s="40">
        <v>0.12338104976141787</v>
      </c>
      <c r="H10" s="40">
        <v>2.3517382413087935E-2</v>
      </c>
      <c r="I10" s="40">
        <v>1.3633265167007499E-3</v>
      </c>
      <c r="J10" s="40">
        <v>0.69734151329243355</v>
      </c>
      <c r="K10" s="41">
        <v>2934</v>
      </c>
      <c r="L10" s="40">
        <v>0.24001699235344096</v>
      </c>
      <c r="M10" s="40">
        <v>3.3984706881903144E-3</v>
      </c>
      <c r="N10" s="40">
        <v>0</v>
      </c>
      <c r="O10" s="40">
        <v>2.0390824129141887E-2</v>
      </c>
      <c r="P10" s="40">
        <v>6.2446898895497024E-2</v>
      </c>
      <c r="Q10" s="40">
        <v>1.1045029736618521E-2</v>
      </c>
      <c r="R10" s="40">
        <v>1.2744265080713679E-3</v>
      </c>
      <c r="S10" s="40">
        <v>0.66142735768903993</v>
      </c>
      <c r="T10" s="42">
        <v>2354</v>
      </c>
    </row>
    <row r="11" spans="1:20" x14ac:dyDescent="0.25">
      <c r="A11" s="1"/>
      <c r="B11" s="1" t="s">
        <v>64</v>
      </c>
      <c r="C11" s="40">
        <v>0.26935543155010527</v>
      </c>
      <c r="D11" s="40">
        <v>9.8239048350987398E-3</v>
      </c>
      <c r="E11" s="40">
        <v>1.8378053262939819E-3</v>
      </c>
      <c r="F11" s="40">
        <v>0.41627961372673505</v>
      </c>
      <c r="G11" s="40">
        <v>0.72974237310789591</v>
      </c>
      <c r="H11" s="40">
        <v>9.0186119557590136E-2</v>
      </c>
      <c r="I11" s="40">
        <v>1.4702442610351855E-3</v>
      </c>
      <c r="J11" s="40">
        <v>0.10228222006883417</v>
      </c>
      <c r="K11" s="41">
        <v>29927</v>
      </c>
      <c r="L11" s="40">
        <v>0.13647547285868061</v>
      </c>
      <c r="M11" s="40">
        <v>3.7290481316315546E-3</v>
      </c>
      <c r="N11" s="40">
        <v>1.0379824696294018E-3</v>
      </c>
      <c r="O11" s="40">
        <v>0.27852529601722281</v>
      </c>
      <c r="P11" s="40">
        <v>0.4652852529601722</v>
      </c>
      <c r="Q11" s="40">
        <v>4.7593418422266644E-2</v>
      </c>
      <c r="R11" s="40">
        <v>1.2302014454866985E-3</v>
      </c>
      <c r="S11" s="40">
        <v>6.6123327694910042E-2</v>
      </c>
      <c r="T11" s="42">
        <v>26012</v>
      </c>
    </row>
    <row r="12" spans="1:20" x14ac:dyDescent="0.25">
      <c r="A12" s="1"/>
      <c r="B12" s="1" t="s">
        <v>65</v>
      </c>
      <c r="C12" s="40">
        <v>0.22723292469352013</v>
      </c>
      <c r="D12" s="40">
        <v>1.4448336252189142E-2</v>
      </c>
      <c r="E12" s="40">
        <v>2.6269702276707531E-3</v>
      </c>
      <c r="F12" s="40">
        <v>0.10726795096322242</v>
      </c>
      <c r="G12" s="40">
        <v>0.8728108581436077</v>
      </c>
      <c r="H12" s="40">
        <v>1.7950963222416811E-2</v>
      </c>
      <c r="I12" s="40">
        <v>1.1821366024518389E-2</v>
      </c>
      <c r="J12" s="40">
        <v>4.7066549912434329E-2</v>
      </c>
      <c r="K12" s="41">
        <v>4568</v>
      </c>
      <c r="L12" s="40">
        <v>0.12742235200424742</v>
      </c>
      <c r="M12" s="40">
        <v>4.5128749668170961E-3</v>
      </c>
      <c r="N12" s="40">
        <v>1.3273161667109105E-3</v>
      </c>
      <c r="O12" s="40">
        <v>4.8579771701619326E-2</v>
      </c>
      <c r="P12" s="40">
        <v>0.76984337669232816</v>
      </c>
      <c r="Q12" s="40">
        <v>9.2912131669763733E-3</v>
      </c>
      <c r="R12" s="40">
        <v>1.2211308733740376E-2</v>
      </c>
      <c r="S12" s="40">
        <v>2.6811786567560392E-2</v>
      </c>
      <c r="T12" s="42">
        <v>3767</v>
      </c>
    </row>
    <row r="13" spans="1:20" x14ac:dyDescent="0.25">
      <c r="A13" s="1"/>
      <c r="B13" s="1" t="s">
        <v>66</v>
      </c>
      <c r="C13" s="40">
        <v>0.45212961336378299</v>
      </c>
      <c r="D13" s="40">
        <v>1.7662934985706757E-2</v>
      </c>
      <c r="E13" s="40">
        <v>1.8365619560183337E-3</v>
      </c>
      <c r="F13" s="40">
        <v>0.24606736189852596</v>
      </c>
      <c r="G13" s="40">
        <v>0.70557516329431302</v>
      </c>
      <c r="H13" s="40">
        <v>4.6361211811488889E-2</v>
      </c>
      <c r="I13" s="40">
        <v>6.1325199227046968E-3</v>
      </c>
      <c r="J13" s="40">
        <v>9.8327930114825046E-2</v>
      </c>
      <c r="K13" s="41">
        <v>62617</v>
      </c>
      <c r="L13" s="40">
        <v>0.27716696497059573</v>
      </c>
      <c r="M13" s="40">
        <v>6.6675845249100172E-3</v>
      </c>
      <c r="N13" s="40">
        <v>1.0030879373758433E-3</v>
      </c>
      <c r="O13" s="40">
        <v>0.15943197686997226</v>
      </c>
      <c r="P13" s="40">
        <v>0.47339850126861122</v>
      </c>
      <c r="Q13" s="40">
        <v>2.1615561630902974E-2</v>
      </c>
      <c r="R13" s="40">
        <v>5.8808488877524932E-3</v>
      </c>
      <c r="S13" s="40">
        <v>5.4835473909879431E-2</v>
      </c>
      <c r="T13" s="42">
        <v>50843</v>
      </c>
    </row>
    <row r="14" spans="1:20" x14ac:dyDescent="0.25">
      <c r="A14" s="1"/>
      <c r="B14" s="1" t="s">
        <v>67</v>
      </c>
      <c r="C14" s="40">
        <v>0.43120763243786092</v>
      </c>
      <c r="D14" s="40">
        <v>5.4356013055485812E-2</v>
      </c>
      <c r="E14" s="40">
        <v>3.163444639718805E-2</v>
      </c>
      <c r="F14" s="40">
        <v>0.34923424554356014</v>
      </c>
      <c r="G14" s="40">
        <v>0.65177002259603312</v>
      </c>
      <c r="H14" s="40">
        <v>6.5528496108460954E-2</v>
      </c>
      <c r="I14" s="40">
        <v>5.2096409741400951E-2</v>
      </c>
      <c r="J14" s="40">
        <v>7.0800903841325633E-2</v>
      </c>
      <c r="K14" s="41">
        <v>7966</v>
      </c>
      <c r="L14" s="40">
        <v>0.2464468447981808</v>
      </c>
      <c r="M14" s="40">
        <v>2.1034678794769755E-2</v>
      </c>
      <c r="N14" s="40">
        <v>2.0466173962478681E-2</v>
      </c>
      <c r="O14" s="40">
        <v>0.19215463331438318</v>
      </c>
      <c r="P14" s="40">
        <v>0.40449118817509949</v>
      </c>
      <c r="Q14" s="40">
        <v>4.0932347924957362E-2</v>
      </c>
      <c r="R14" s="40">
        <v>4.1785105173393976E-2</v>
      </c>
      <c r="S14" s="40">
        <v>3.2689027856736781E-2</v>
      </c>
      <c r="T14" s="42">
        <v>7036</v>
      </c>
    </row>
    <row r="15" spans="1:20" x14ac:dyDescent="0.25">
      <c r="A15" s="1"/>
      <c r="B15" s="1" t="s">
        <v>68</v>
      </c>
      <c r="C15" s="40">
        <v>0.5484409799554566</v>
      </c>
      <c r="D15" s="40">
        <v>8.5442397246406149E-2</v>
      </c>
      <c r="E15" s="40">
        <v>4.9807653371127761E-2</v>
      </c>
      <c r="F15" s="40">
        <v>8.9390564891678473E-2</v>
      </c>
      <c r="G15" s="40">
        <v>0.41121684551528648</v>
      </c>
      <c r="H15" s="40">
        <v>5.061753391374772E-5</v>
      </c>
      <c r="I15" s="40">
        <v>0.39603158534116217</v>
      </c>
      <c r="J15" s="40">
        <v>7.6786798947155288E-2</v>
      </c>
      <c r="K15" s="41">
        <v>19756</v>
      </c>
      <c r="L15" s="40">
        <v>0.29760540442728756</v>
      </c>
      <c r="M15" s="40">
        <v>2.9796730804029194E-2</v>
      </c>
      <c r="N15" s="40">
        <v>2.5333252910308222E-2</v>
      </c>
      <c r="O15" s="40">
        <v>3.2872911514566623E-2</v>
      </c>
      <c r="P15" s="40">
        <v>0.1897581277519754</v>
      </c>
      <c r="Q15" s="40">
        <v>0</v>
      </c>
      <c r="R15" s="40">
        <v>0.39350986187345438</v>
      </c>
      <c r="S15" s="40">
        <v>3.1123710718378671E-2</v>
      </c>
      <c r="T15" s="42">
        <v>16579</v>
      </c>
    </row>
    <row r="16" spans="1:20" x14ac:dyDescent="0.25">
      <c r="A16" s="1"/>
      <c r="B16" s="1" t="s">
        <v>69</v>
      </c>
      <c r="C16" s="40">
        <v>1</v>
      </c>
      <c r="D16" s="40">
        <v>0</v>
      </c>
      <c r="E16" s="40">
        <v>0</v>
      </c>
      <c r="F16" s="40">
        <v>0.16666666666666666</v>
      </c>
      <c r="G16" s="40">
        <v>0.16666666666666666</v>
      </c>
      <c r="H16" s="40">
        <v>0</v>
      </c>
      <c r="I16" s="40">
        <v>0</v>
      </c>
      <c r="J16" s="40">
        <v>0.16666666666666666</v>
      </c>
      <c r="K16" s="41" t="s">
        <v>217</v>
      </c>
      <c r="L16" s="40">
        <v>0.66666666666666663</v>
      </c>
      <c r="M16" s="40">
        <v>0</v>
      </c>
      <c r="N16" s="40">
        <v>0</v>
      </c>
      <c r="O16" s="40">
        <v>0.16666666666666666</v>
      </c>
      <c r="P16" s="40">
        <v>0</v>
      </c>
      <c r="Q16" s="40">
        <v>0</v>
      </c>
      <c r="R16" s="40">
        <v>0</v>
      </c>
      <c r="S16" s="40">
        <v>0.16666666666666666</v>
      </c>
      <c r="T16" s="42" t="s">
        <v>217</v>
      </c>
    </row>
    <row r="17" spans="1:20" x14ac:dyDescent="0.25">
      <c r="A17" s="1"/>
      <c r="B17" s="1" t="s">
        <v>2</v>
      </c>
      <c r="C17" s="40">
        <v>0.41628143491124259</v>
      </c>
      <c r="D17" s="40">
        <v>2.7929302268244575E-2</v>
      </c>
      <c r="E17" s="40">
        <v>1.0955991124260355E-2</v>
      </c>
      <c r="F17" s="40">
        <v>0.25521603796844183</v>
      </c>
      <c r="G17" s="40">
        <v>0.65927021696252464</v>
      </c>
      <c r="H17" s="40">
        <v>4.8377403846153848E-2</v>
      </c>
      <c r="I17" s="40">
        <v>6.7246055226824461E-2</v>
      </c>
      <c r="J17" s="40">
        <v>0.10593102810650888</v>
      </c>
      <c r="K17" s="41">
        <v>129792</v>
      </c>
      <c r="L17" s="40">
        <v>0.23530335646116465</v>
      </c>
      <c r="M17" s="40">
        <v>1.0218128401038442E-2</v>
      </c>
      <c r="N17" s="40">
        <v>5.9867515405722521E-3</v>
      </c>
      <c r="O17" s="40">
        <v>0.16184554550577887</v>
      </c>
      <c r="P17" s="40">
        <v>0.43073199124160422</v>
      </c>
      <c r="Q17" s="40">
        <v>2.4824693502342038E-2</v>
      </c>
      <c r="R17" s="40">
        <v>6.6510222747808087E-2</v>
      </c>
      <c r="S17" s="40">
        <v>6.4579310599691422E-2</v>
      </c>
      <c r="T17" s="42">
        <v>108239</v>
      </c>
    </row>
    <row r="18" spans="1:20" x14ac:dyDescent="0.25">
      <c r="A18" s="1" t="s">
        <v>5</v>
      </c>
      <c r="B18" s="1" t="s">
        <v>70</v>
      </c>
      <c r="C18" s="40">
        <v>0.1848548549764876</v>
      </c>
      <c r="D18" s="40">
        <v>9.3563556387231614E-3</v>
      </c>
      <c r="E18" s="40">
        <v>4.0949244808437734E-3</v>
      </c>
      <c r="F18" s="40">
        <v>1.6343244589717729E-2</v>
      </c>
      <c r="G18" s="40">
        <v>0.77171707352637398</v>
      </c>
      <c r="H18" s="40">
        <v>3.3415555852582719E-3</v>
      </c>
      <c r="I18" s="40">
        <v>4.8604444876483952E-2</v>
      </c>
      <c r="J18" s="40">
        <v>0.13505960120052979</v>
      </c>
      <c r="K18" s="41">
        <v>82297</v>
      </c>
      <c r="L18" s="40">
        <v>0.1561971946517923</v>
      </c>
      <c r="M18" s="40">
        <v>4.1670084488557128E-3</v>
      </c>
      <c r="N18" s="40">
        <v>2.5920761217291446E-3</v>
      </c>
      <c r="O18" s="40">
        <v>1.0680009843327044E-2</v>
      </c>
      <c r="P18" s="40">
        <v>0.69234681322286928</v>
      </c>
      <c r="Q18" s="40">
        <v>2.0506931342793864E-3</v>
      </c>
      <c r="R18" s="40">
        <v>5.2218849971290296E-2</v>
      </c>
      <c r="S18" s="40">
        <v>7.9747354605856774E-2</v>
      </c>
      <c r="T18" s="42">
        <v>60955</v>
      </c>
    </row>
    <row r="19" spans="1:20" x14ac:dyDescent="0.25">
      <c r="A19" s="1"/>
      <c r="B19" s="1" t="s">
        <v>71</v>
      </c>
      <c r="C19" s="40">
        <v>0.13560666137985725</v>
      </c>
      <c r="D19" s="40">
        <v>1.2914920131414976E-2</v>
      </c>
      <c r="E19" s="40">
        <v>6.570748838790076E-3</v>
      </c>
      <c r="F19" s="40">
        <v>7.7036365696159514E-3</v>
      </c>
      <c r="G19" s="40">
        <v>0.83391865866092674</v>
      </c>
      <c r="H19" s="40">
        <v>2.2657754616517504E-4</v>
      </c>
      <c r="I19" s="40">
        <v>8.088818398096749E-2</v>
      </c>
      <c r="J19" s="40">
        <v>4.3163022544465843E-2</v>
      </c>
      <c r="K19" s="41">
        <v>8827</v>
      </c>
      <c r="L19" s="40">
        <v>0.10403701930748364</v>
      </c>
      <c r="M19" s="40">
        <v>5.9039412797191639E-3</v>
      </c>
      <c r="N19" s="40">
        <v>3.9891495133237594E-3</v>
      </c>
      <c r="O19" s="40">
        <v>3.1913196106590075E-3</v>
      </c>
      <c r="P19" s="40">
        <v>0.77325674166267755</v>
      </c>
      <c r="Q19" s="40">
        <v>0</v>
      </c>
      <c r="R19" s="40">
        <v>9.079304292324876E-2</v>
      </c>
      <c r="S19" s="40">
        <v>1.8828785702888144E-2</v>
      </c>
      <c r="T19" s="42">
        <v>6267</v>
      </c>
    </row>
    <row r="20" spans="1:20" x14ac:dyDescent="0.25">
      <c r="A20" s="1"/>
      <c r="B20" s="1" t="s">
        <v>2</v>
      </c>
      <c r="C20" s="40">
        <v>0.18008428076028268</v>
      </c>
      <c r="D20" s="40">
        <v>9.7010666783723283E-3</v>
      </c>
      <c r="E20" s="40">
        <v>4.3347526447478158E-3</v>
      </c>
      <c r="F20" s="40">
        <v>1.5506343005135859E-2</v>
      </c>
      <c r="G20" s="40">
        <v>0.77774241692638602</v>
      </c>
      <c r="H20" s="40">
        <v>3.0398138799877092E-3</v>
      </c>
      <c r="I20" s="40">
        <v>5.1731706246433432E-2</v>
      </c>
      <c r="J20" s="40">
        <v>0.12615776304815415</v>
      </c>
      <c r="K20" s="41">
        <v>91124</v>
      </c>
      <c r="L20" s="40">
        <v>0.15133438457647794</v>
      </c>
      <c r="M20" s="40">
        <v>4.3289399303799349E-3</v>
      </c>
      <c r="N20" s="40">
        <v>2.7223230490018148E-3</v>
      </c>
      <c r="O20" s="40">
        <v>9.9818511796733213E-3</v>
      </c>
      <c r="P20" s="40">
        <v>0.69988991699146108</v>
      </c>
      <c r="Q20" s="40">
        <v>1.8595102793728243E-3</v>
      </c>
      <c r="R20" s="40">
        <v>5.5815060545654695E-2</v>
      </c>
      <c r="S20" s="40">
        <v>7.4068013447978337E-2</v>
      </c>
      <c r="T20" s="42">
        <v>67222</v>
      </c>
    </row>
    <row r="21" spans="1:20" x14ac:dyDescent="0.25">
      <c r="A21" s="1"/>
      <c r="B21" s="1"/>
      <c r="C21" s="40"/>
      <c r="D21" s="40"/>
      <c r="E21" s="40"/>
      <c r="F21" s="40"/>
      <c r="G21" s="40"/>
      <c r="H21" s="40"/>
      <c r="I21" s="40"/>
      <c r="J21" s="40"/>
      <c r="K21" s="41"/>
      <c r="L21" s="40"/>
      <c r="M21" s="40"/>
      <c r="N21" s="40"/>
      <c r="O21" s="40"/>
      <c r="P21" s="40"/>
      <c r="Q21" s="40"/>
      <c r="R21" s="40"/>
      <c r="S21" s="40"/>
      <c r="T21" s="42"/>
    </row>
    <row r="22" spans="1:20" x14ac:dyDescent="0.25">
      <c r="A22" s="1" t="s">
        <v>2</v>
      </c>
      <c r="B22" s="1"/>
      <c r="C22" s="40">
        <v>0.63855516293678838</v>
      </c>
      <c r="D22" s="40">
        <v>8.7680305901230771E-2</v>
      </c>
      <c r="E22" s="40">
        <v>6.8778272818832045E-2</v>
      </c>
      <c r="F22" s="40">
        <v>0.18486540004438298</v>
      </c>
      <c r="G22" s="40">
        <v>0.36351888837677743</v>
      </c>
      <c r="H22" s="40">
        <v>0.12175107970160974</v>
      </c>
      <c r="I22" s="40">
        <v>4.4811457639849096E-2</v>
      </c>
      <c r="J22" s="40">
        <v>0.16287874908246702</v>
      </c>
      <c r="K22" s="41">
        <v>585810</v>
      </c>
      <c r="L22" s="40">
        <v>0.37959590704127644</v>
      </c>
      <c r="M22" s="40">
        <v>2.9189527953835965E-2</v>
      </c>
      <c r="N22" s="40">
        <v>4.9743007599407182E-2</v>
      </c>
      <c r="O22" s="40">
        <v>0.10008908018793555</v>
      </c>
      <c r="P22" s="40">
        <v>0.22669528269164066</v>
      </c>
      <c r="Q22" s="40">
        <v>7.4064658026676763E-2</v>
      </c>
      <c r="R22" s="40">
        <v>3.7003752404376755E-2</v>
      </c>
      <c r="S22" s="40">
        <v>0.10361878409485069</v>
      </c>
      <c r="T22" s="42">
        <v>507408</v>
      </c>
    </row>
    <row r="24" spans="1:20" x14ac:dyDescent="0.25">
      <c r="A24" s="99" t="s">
        <v>153</v>
      </c>
    </row>
    <row r="25" spans="1:20" x14ac:dyDescent="0.25">
      <c r="A25" s="121" t="s">
        <v>142</v>
      </c>
    </row>
    <row r="26" spans="1:20" x14ac:dyDescent="0.25">
      <c r="A26" s="120" t="s">
        <v>141</v>
      </c>
    </row>
  </sheetData>
  <mergeCells count="3">
    <mergeCell ref="A1:M1"/>
    <mergeCell ref="C3:K3"/>
    <mergeCell ref="L3:T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workbookViewId="0"/>
  </sheetViews>
  <sheetFormatPr baseColWidth="10" defaultRowHeight="15" x14ac:dyDescent="0.25"/>
  <cols>
    <col min="2" max="2" width="63.85546875" bestFit="1" customWidth="1"/>
    <col min="3" max="3" width="24.5703125" bestFit="1" customWidth="1"/>
  </cols>
  <sheetData>
    <row r="1" spans="1:22" ht="15.75" x14ac:dyDescent="0.25">
      <c r="A1" s="102" t="s">
        <v>72</v>
      </c>
    </row>
    <row r="2" spans="1:22" ht="15.75" thickBot="1" x14ac:dyDescent="0.3"/>
    <row r="3" spans="1:22" ht="15" customHeight="1" x14ac:dyDescent="0.25">
      <c r="A3" s="43"/>
      <c r="B3" s="35"/>
      <c r="C3" s="1"/>
      <c r="D3" s="197" t="s">
        <v>54</v>
      </c>
      <c r="E3" s="187"/>
      <c r="F3" s="187"/>
      <c r="G3" s="187"/>
      <c r="H3" s="187"/>
      <c r="I3" s="187"/>
      <c r="J3" s="187"/>
      <c r="K3" s="187"/>
      <c r="L3" s="188"/>
      <c r="M3" s="186" t="s">
        <v>55</v>
      </c>
      <c r="N3" s="187"/>
      <c r="O3" s="187"/>
      <c r="P3" s="187"/>
      <c r="Q3" s="187"/>
      <c r="R3" s="187"/>
      <c r="S3" s="187"/>
      <c r="T3" s="187"/>
      <c r="U3" s="188"/>
      <c r="V3" s="198" t="s">
        <v>73</v>
      </c>
    </row>
    <row r="4" spans="1:22" ht="75" x14ac:dyDescent="0.25">
      <c r="A4" s="43"/>
      <c r="B4" s="35"/>
      <c r="C4" s="43"/>
      <c r="D4" s="36" t="s">
        <v>19</v>
      </c>
      <c r="E4" s="44" t="s">
        <v>26</v>
      </c>
      <c r="F4" s="44" t="s">
        <v>20</v>
      </c>
      <c r="G4" s="37" t="s">
        <v>21</v>
      </c>
      <c r="H4" s="37" t="s">
        <v>22</v>
      </c>
      <c r="I4" s="37" t="s">
        <v>23</v>
      </c>
      <c r="J4" s="37" t="s">
        <v>56</v>
      </c>
      <c r="K4" s="37" t="s">
        <v>25</v>
      </c>
      <c r="L4" s="38" t="s">
        <v>57</v>
      </c>
      <c r="M4" s="36" t="s">
        <v>19</v>
      </c>
      <c r="N4" s="44" t="s">
        <v>26</v>
      </c>
      <c r="O4" s="44" t="s">
        <v>20</v>
      </c>
      <c r="P4" s="37" t="s">
        <v>21</v>
      </c>
      <c r="Q4" s="37" t="s">
        <v>22</v>
      </c>
      <c r="R4" s="37" t="s">
        <v>23</v>
      </c>
      <c r="S4" s="37" t="s">
        <v>56</v>
      </c>
      <c r="T4" s="37" t="s">
        <v>25</v>
      </c>
      <c r="U4" s="38" t="s">
        <v>58</v>
      </c>
      <c r="V4" s="199"/>
    </row>
    <row r="5" spans="1:22" x14ac:dyDescent="0.25">
      <c r="A5" s="192" t="s">
        <v>3</v>
      </c>
      <c r="B5" s="189" t="s">
        <v>59</v>
      </c>
      <c r="C5" s="12" t="s">
        <v>74</v>
      </c>
      <c r="D5" s="45">
        <v>0.82379246319202903</v>
      </c>
      <c r="E5" s="45">
        <v>4.9295222155391095E-2</v>
      </c>
      <c r="F5" s="45">
        <v>5.9101963963492767E-3</v>
      </c>
      <c r="G5" s="45">
        <v>8.1644394466382483E-2</v>
      </c>
      <c r="H5" s="45">
        <v>0.27537330997149506</v>
      </c>
      <c r="I5" s="45">
        <v>7.4531237741572737E-3</v>
      </c>
      <c r="J5" s="45">
        <v>2.1077957059546536E-2</v>
      </c>
      <c r="K5" s="45">
        <v>0.10664504824916969</v>
      </c>
      <c r="L5" s="46">
        <v>38239</v>
      </c>
      <c r="M5" s="45">
        <v>0.66270710561229207</v>
      </c>
      <c r="N5" s="45">
        <v>2.422017216377156E-2</v>
      </c>
      <c r="O5" s="45">
        <v>3.3939094751781803E-3</v>
      </c>
      <c r="P5" s="45">
        <v>5.5690969115423775E-2</v>
      </c>
      <c r="Q5" s="45">
        <v>0.15716886242325137</v>
      </c>
      <c r="R5" s="45">
        <v>3.5790318101878993E-3</v>
      </c>
      <c r="S5" s="45">
        <v>1.9406991453518867E-2</v>
      </c>
      <c r="T5" s="45">
        <v>7.3832957946376232E-2</v>
      </c>
      <c r="U5" s="46">
        <v>32411</v>
      </c>
      <c r="V5" s="47">
        <v>41011</v>
      </c>
    </row>
    <row r="6" spans="1:22" x14ac:dyDescent="0.25">
      <c r="A6" s="193"/>
      <c r="B6" s="190"/>
      <c r="C6" s="12" t="s">
        <v>75</v>
      </c>
      <c r="D6" s="45">
        <v>0.86726623136626835</v>
      </c>
      <c r="E6" s="45">
        <v>5.8445238388567203E-2</v>
      </c>
      <c r="F6" s="45">
        <v>6.5048663299248494E-3</v>
      </c>
      <c r="G6" s="45">
        <v>0.21931748182826166</v>
      </c>
      <c r="H6" s="45">
        <v>0.24277442404829369</v>
      </c>
      <c r="I6" s="45">
        <v>3.8782801527657999E-2</v>
      </c>
      <c r="J6" s="45">
        <v>3.1661944068005418E-2</v>
      </c>
      <c r="K6" s="45">
        <v>0.14773931255389922</v>
      </c>
      <c r="L6" s="46">
        <v>40585</v>
      </c>
      <c r="M6" s="45">
        <v>0.59222742584832799</v>
      </c>
      <c r="N6" s="45">
        <v>2.0622791882343276E-2</v>
      </c>
      <c r="O6" s="45">
        <v>3.0400131460027935E-3</v>
      </c>
      <c r="P6" s="45">
        <v>0.13663626653520664</v>
      </c>
      <c r="Q6" s="45">
        <v>0.10059430887629063</v>
      </c>
      <c r="R6" s="45">
        <v>1.8513953934215212E-2</v>
      </c>
      <c r="S6" s="45">
        <v>2.7743543395502973E-2</v>
      </c>
      <c r="T6" s="45">
        <v>0.10062169638211048</v>
      </c>
      <c r="U6" s="46">
        <v>36513</v>
      </c>
      <c r="V6" s="47">
        <v>41518</v>
      </c>
    </row>
    <row r="7" spans="1:22" x14ac:dyDescent="0.25">
      <c r="A7" s="193"/>
      <c r="B7" s="190"/>
      <c r="C7" s="12" t="s">
        <v>76</v>
      </c>
      <c r="D7" s="45">
        <v>0.91969434832756636</v>
      </c>
      <c r="E7" s="45">
        <v>6.8627450980392163E-2</v>
      </c>
      <c r="F7" s="45">
        <v>6.1995386389850056E-3</v>
      </c>
      <c r="G7" s="45">
        <v>0.30442618223760093</v>
      </c>
      <c r="H7" s="45">
        <v>0.16763985005767013</v>
      </c>
      <c r="I7" s="45">
        <v>0.14550893886966551</v>
      </c>
      <c r="J7" s="45">
        <v>2.6708477508650519E-2</v>
      </c>
      <c r="K7" s="45">
        <v>0.18086793540945789</v>
      </c>
      <c r="L7" s="46">
        <v>27744</v>
      </c>
      <c r="M7" s="45">
        <v>0.5652021089630932</v>
      </c>
      <c r="N7" s="45">
        <v>1.9449326303456357E-2</v>
      </c>
      <c r="O7" s="45">
        <v>2.7338410466705722E-3</v>
      </c>
      <c r="P7" s="45">
        <v>0.16250732278851787</v>
      </c>
      <c r="Q7" s="45">
        <v>4.288224956063269E-2</v>
      </c>
      <c r="R7" s="45">
        <v>6.6198008201523134E-2</v>
      </c>
      <c r="S7" s="45">
        <v>2.1675454012888107E-2</v>
      </c>
      <c r="T7" s="45">
        <v>0.11935168912321813</v>
      </c>
      <c r="U7" s="46">
        <v>25605</v>
      </c>
      <c r="V7" s="47">
        <v>27950</v>
      </c>
    </row>
    <row r="8" spans="1:22" x14ac:dyDescent="0.25">
      <c r="A8" s="193"/>
      <c r="B8" s="191"/>
      <c r="C8" s="12" t="s">
        <v>77</v>
      </c>
      <c r="D8" s="45">
        <v>0.9603675689191723</v>
      </c>
      <c r="E8" s="45">
        <v>6.6574982809276734E-2</v>
      </c>
      <c r="F8" s="45">
        <v>5.5635431643433148E-3</v>
      </c>
      <c r="G8" s="45">
        <v>0.2092892417328249</v>
      </c>
      <c r="H8" s="45">
        <v>7.8764768394073884E-2</v>
      </c>
      <c r="I8" s="45">
        <v>0.43551915984247047</v>
      </c>
      <c r="J8" s="45">
        <v>1.7190723260611364E-2</v>
      </c>
      <c r="K8" s="45">
        <v>0.26817528286553727</v>
      </c>
      <c r="L8" s="46">
        <v>15997</v>
      </c>
      <c r="M8" s="45">
        <v>0.47946238771171912</v>
      </c>
      <c r="N8" s="45">
        <v>1.0354522389083179E-2</v>
      </c>
      <c r="O8" s="45">
        <v>2.1943358705341838E-3</v>
      </c>
      <c r="P8" s="45">
        <v>7.4195981622437082E-2</v>
      </c>
      <c r="Q8" s="45">
        <v>1.3508880202976067E-2</v>
      </c>
      <c r="R8" s="45">
        <v>0.22450798875402866</v>
      </c>
      <c r="S8" s="45">
        <v>1.3303161215113489E-2</v>
      </c>
      <c r="T8" s="45">
        <v>0.1824727422341082</v>
      </c>
      <c r="U8" s="46">
        <v>14583</v>
      </c>
      <c r="V8" s="47">
        <v>16039</v>
      </c>
    </row>
    <row r="9" spans="1:22" x14ac:dyDescent="0.25">
      <c r="A9" s="193"/>
      <c r="B9" s="48"/>
      <c r="C9" s="12"/>
      <c r="D9" s="45"/>
      <c r="E9" s="45"/>
      <c r="F9" s="45"/>
      <c r="G9" s="45"/>
      <c r="H9" s="45"/>
      <c r="I9" s="45"/>
      <c r="J9" s="45"/>
      <c r="K9" s="45"/>
      <c r="L9" s="46"/>
      <c r="M9" s="45"/>
      <c r="N9" s="45"/>
      <c r="O9" s="45"/>
      <c r="P9" s="45"/>
      <c r="Q9" s="45"/>
      <c r="R9" s="45"/>
      <c r="S9" s="45"/>
      <c r="T9" s="45"/>
      <c r="U9" s="46"/>
      <c r="V9" s="47"/>
    </row>
    <row r="10" spans="1:22" x14ac:dyDescent="0.25">
      <c r="A10" s="193"/>
      <c r="B10" s="189" t="s">
        <v>60</v>
      </c>
      <c r="C10" s="12" t="s">
        <v>74</v>
      </c>
      <c r="D10" s="45">
        <v>0.93406239948536507</v>
      </c>
      <c r="E10" s="45">
        <v>2.6632357671276939E-2</v>
      </c>
      <c r="F10" s="45">
        <v>1.6082341588935349E-3</v>
      </c>
      <c r="G10" s="45">
        <v>1.5825024123512384E-2</v>
      </c>
      <c r="H10" s="45">
        <v>0.11219041492441299</v>
      </c>
      <c r="I10" s="45">
        <v>5.6609842393052431E-3</v>
      </c>
      <c r="J10" s="45">
        <v>9.6494049533612097E-3</v>
      </c>
      <c r="K10" s="45">
        <v>4.8375683499517527E-2</v>
      </c>
      <c r="L10" s="46">
        <v>15545</v>
      </c>
      <c r="M10" s="45">
        <v>0.87474257134451305</v>
      </c>
      <c r="N10" s="45">
        <v>1.1988820241247426E-2</v>
      </c>
      <c r="O10" s="45">
        <v>7.3551044424830837E-4</v>
      </c>
      <c r="P10" s="45">
        <v>8.7525742865548692E-3</v>
      </c>
      <c r="Q10" s="45">
        <v>6.3253898205354514E-2</v>
      </c>
      <c r="R10" s="45">
        <v>3.3833480435422184E-3</v>
      </c>
      <c r="S10" s="45">
        <v>8.4583701088555459E-3</v>
      </c>
      <c r="T10" s="45">
        <v>2.8684907325684024E-2</v>
      </c>
      <c r="U10" s="46">
        <v>13596</v>
      </c>
      <c r="V10" s="47">
        <v>16523</v>
      </c>
    </row>
    <row r="11" spans="1:22" x14ac:dyDescent="0.25">
      <c r="A11" s="193"/>
      <c r="B11" s="190"/>
      <c r="C11" s="12" t="s">
        <v>75</v>
      </c>
      <c r="D11" s="45">
        <v>0.95111837145011313</v>
      </c>
      <c r="E11" s="45">
        <v>3.0723799949736116E-2</v>
      </c>
      <c r="F11" s="45">
        <v>1.6964061321940187E-3</v>
      </c>
      <c r="G11" s="45">
        <v>3.2734355365669765E-2</v>
      </c>
      <c r="H11" s="45">
        <v>0.1088213118874089</v>
      </c>
      <c r="I11" s="45">
        <v>2.9969841668760995E-2</v>
      </c>
      <c r="J11" s="45">
        <v>1.6210103040965068E-2</v>
      </c>
      <c r="K11" s="45">
        <v>5.616989193264639E-2</v>
      </c>
      <c r="L11" s="46">
        <v>15916</v>
      </c>
      <c r="M11" s="45">
        <v>0.8393132445690259</v>
      </c>
      <c r="N11" s="45">
        <v>1.212333566923616E-2</v>
      </c>
      <c r="O11" s="45">
        <v>1.2613875262789068E-3</v>
      </c>
      <c r="P11" s="45">
        <v>2.0392431674842327E-2</v>
      </c>
      <c r="Q11" s="45">
        <v>5.9074982480728802E-2</v>
      </c>
      <c r="R11" s="45">
        <v>1.8009810791871059E-2</v>
      </c>
      <c r="S11" s="45">
        <v>1.4505956552207428E-2</v>
      </c>
      <c r="T11" s="45">
        <v>3.5318850735809391E-2</v>
      </c>
      <c r="U11" s="46">
        <v>14270</v>
      </c>
      <c r="V11" s="47">
        <v>16326</v>
      </c>
    </row>
    <row r="12" spans="1:22" x14ac:dyDescent="0.25">
      <c r="A12" s="193"/>
      <c r="B12" s="190"/>
      <c r="C12" s="12" t="s">
        <v>76</v>
      </c>
      <c r="D12" s="45">
        <v>0.97039159503342887</v>
      </c>
      <c r="E12" s="45">
        <v>3.2994703481809502E-2</v>
      </c>
      <c r="F12" s="45">
        <v>1.3892506729182947E-3</v>
      </c>
      <c r="G12" s="45">
        <v>4.6887210210992444E-2</v>
      </c>
      <c r="H12" s="45">
        <v>8.4136493878614216E-2</v>
      </c>
      <c r="I12" s="45">
        <v>0.12755057740731093</v>
      </c>
      <c r="J12" s="45">
        <v>1.3892506729182947E-2</v>
      </c>
      <c r="K12" s="45">
        <v>7.6669271511678391E-2</v>
      </c>
      <c r="L12" s="46">
        <v>11517</v>
      </c>
      <c r="M12" s="45">
        <v>0.78395061728395066</v>
      </c>
      <c r="N12" s="45">
        <v>1.0921177587844255E-2</v>
      </c>
      <c r="O12" s="45">
        <v>4.7483380816714152E-4</v>
      </c>
      <c r="P12" s="45">
        <v>2.4786324786324785E-2</v>
      </c>
      <c r="Q12" s="45">
        <v>3.8176638176638175E-2</v>
      </c>
      <c r="R12" s="45">
        <v>8.0436847103513773E-2</v>
      </c>
      <c r="S12" s="45">
        <v>1.1490978157644825E-2</v>
      </c>
      <c r="T12" s="45">
        <v>4.9762583095916427E-2</v>
      </c>
      <c r="U12" s="46">
        <v>10530</v>
      </c>
      <c r="V12" s="47">
        <v>11635</v>
      </c>
    </row>
    <row r="13" spans="1:22" x14ac:dyDescent="0.25">
      <c r="A13" s="193"/>
      <c r="B13" s="191"/>
      <c r="C13" s="12" t="s">
        <v>77</v>
      </c>
      <c r="D13" s="45">
        <v>0.98384424192212094</v>
      </c>
      <c r="E13" s="45">
        <v>3.797293565313449E-2</v>
      </c>
      <c r="F13" s="45">
        <v>1.7950842308754487E-3</v>
      </c>
      <c r="G13" s="45">
        <v>3.2449599558133112E-2</v>
      </c>
      <c r="H13" s="45">
        <v>4.2115437724385529E-2</v>
      </c>
      <c r="I13" s="45">
        <v>0.43551505109085886</v>
      </c>
      <c r="J13" s="45">
        <v>1.2565589616128142E-2</v>
      </c>
      <c r="K13" s="45">
        <v>0.14153548743441038</v>
      </c>
      <c r="L13" s="46">
        <v>7242</v>
      </c>
      <c r="M13" s="45">
        <v>0.57530529172320222</v>
      </c>
      <c r="N13" s="45">
        <v>5.4274084124830389E-3</v>
      </c>
      <c r="O13" s="45">
        <v>9.0456806874717323E-4</v>
      </c>
      <c r="P13" s="45">
        <v>1.4473089099954772E-2</v>
      </c>
      <c r="Q13" s="45">
        <v>1.2663952962460425E-2</v>
      </c>
      <c r="R13" s="45">
        <v>0.29187396351575456</v>
      </c>
      <c r="S13" s="45">
        <v>1.1156339514548469E-2</v>
      </c>
      <c r="T13" s="45">
        <v>8.819538670284939E-2</v>
      </c>
      <c r="U13" s="46">
        <v>6633</v>
      </c>
      <c r="V13" s="47">
        <v>7259</v>
      </c>
    </row>
    <row r="14" spans="1:22" x14ac:dyDescent="0.25">
      <c r="A14" s="193"/>
      <c r="B14" s="48"/>
      <c r="C14" s="49"/>
      <c r="D14" s="45"/>
      <c r="E14" s="45"/>
      <c r="F14" s="45"/>
      <c r="G14" s="45"/>
      <c r="H14" s="45"/>
      <c r="I14" s="45"/>
      <c r="J14" s="45"/>
      <c r="K14" s="45"/>
      <c r="L14" s="46"/>
      <c r="M14" s="45"/>
      <c r="N14" s="45"/>
      <c r="O14" s="45"/>
      <c r="P14" s="45"/>
      <c r="Q14" s="45"/>
      <c r="R14" s="45"/>
      <c r="S14" s="45"/>
      <c r="T14" s="45"/>
      <c r="U14" s="46"/>
      <c r="V14" s="47"/>
    </row>
    <row r="15" spans="1:22" x14ac:dyDescent="0.25">
      <c r="A15" s="193"/>
      <c r="B15" s="189" t="s">
        <v>61</v>
      </c>
      <c r="C15" s="12" t="s">
        <v>74</v>
      </c>
      <c r="D15" s="45">
        <v>0.76570734519104089</v>
      </c>
      <c r="E15" s="45">
        <v>0.12786149538866931</v>
      </c>
      <c r="F15" s="45">
        <v>8.139822134387352E-2</v>
      </c>
      <c r="G15" s="45">
        <v>0.16267292490118576</v>
      </c>
      <c r="H15" s="45">
        <v>0.23081357048748352</v>
      </c>
      <c r="I15" s="45">
        <v>1.7292490118577076E-2</v>
      </c>
      <c r="J15" s="45">
        <v>4.1110836627140976E-2</v>
      </c>
      <c r="K15" s="45">
        <v>0.11240118577075099</v>
      </c>
      <c r="L15" s="46">
        <v>48576</v>
      </c>
      <c r="M15" s="45">
        <v>0.53026594876815136</v>
      </c>
      <c r="N15" s="45">
        <v>5.9995804489196558E-2</v>
      </c>
      <c r="O15" s="45">
        <v>5.4728107591543715E-2</v>
      </c>
      <c r="P15" s="45">
        <v>0.11407127706687178</v>
      </c>
      <c r="Q15" s="45">
        <v>0.12428035335524322</v>
      </c>
      <c r="R15" s="45">
        <v>9.4398993077407182E-3</v>
      </c>
      <c r="S15" s="45">
        <v>3.2748292660186931E-2</v>
      </c>
      <c r="T15" s="45">
        <v>7.4470316761065664E-2</v>
      </c>
      <c r="U15" s="46">
        <v>42903</v>
      </c>
      <c r="V15" s="47">
        <v>51221</v>
      </c>
    </row>
    <row r="16" spans="1:22" x14ac:dyDescent="0.25">
      <c r="A16" s="193"/>
      <c r="B16" s="190"/>
      <c r="C16" s="12" t="s">
        <v>75</v>
      </c>
      <c r="D16" s="45">
        <v>0.76413866432015254</v>
      </c>
      <c r="E16" s="45">
        <v>0.1750902857980898</v>
      </c>
      <c r="F16" s="45">
        <v>0.16057122953674677</v>
      </c>
      <c r="G16" s="45">
        <v>0.29408421785917249</v>
      </c>
      <c r="H16" s="45">
        <v>0.15758309043245522</v>
      </c>
      <c r="I16" s="45">
        <v>9.712368696034758E-2</v>
      </c>
      <c r="J16" s="45">
        <v>5.9066160699554532E-2</v>
      </c>
      <c r="K16" s="45">
        <v>0.19261581330546848</v>
      </c>
      <c r="L16" s="46">
        <v>54549</v>
      </c>
      <c r="M16" s="45">
        <v>0.36805734312813099</v>
      </c>
      <c r="N16" s="45">
        <v>6.8748391184682095E-2</v>
      </c>
      <c r="O16" s="45">
        <v>0.11195374532206008</v>
      </c>
      <c r="P16" s="45">
        <v>0.17224719323604537</v>
      </c>
      <c r="Q16" s="45">
        <v>5.4353206740193651E-2</v>
      </c>
      <c r="R16" s="45">
        <v>5.3224560917173237E-2</v>
      </c>
      <c r="S16" s="45">
        <v>3.896798210007326E-2</v>
      </c>
      <c r="T16" s="45">
        <v>0.13244757737164128</v>
      </c>
      <c r="U16" s="46">
        <v>50503</v>
      </c>
      <c r="V16" s="47">
        <v>55404</v>
      </c>
    </row>
    <row r="17" spans="1:22" x14ac:dyDescent="0.25">
      <c r="A17" s="193"/>
      <c r="B17" s="190"/>
      <c r="C17" s="12" t="s">
        <v>76</v>
      </c>
      <c r="D17" s="45">
        <v>0.76623376623376627</v>
      </c>
      <c r="E17" s="45">
        <v>0.22220590395065354</v>
      </c>
      <c r="F17" s="45">
        <v>0.2544321591171349</v>
      </c>
      <c r="G17" s="45">
        <v>0.32368923483624612</v>
      </c>
      <c r="H17" s="45">
        <v>8.8349453454461532E-2</v>
      </c>
      <c r="I17" s="45">
        <v>0.30619138535132073</v>
      </c>
      <c r="J17" s="45">
        <v>5.1822168138807884E-2</v>
      </c>
      <c r="K17" s="45">
        <v>0.30696766884165916</v>
      </c>
      <c r="L17" s="46">
        <v>47663</v>
      </c>
      <c r="M17" s="45">
        <v>0.2361612981888315</v>
      </c>
      <c r="N17" s="45">
        <v>6.4643419273315753E-2</v>
      </c>
      <c r="O17" s="45">
        <v>0.17836795318007492</v>
      </c>
      <c r="P17" s="45">
        <v>0.11252743354984593</v>
      </c>
      <c r="Q17" s="45">
        <v>1.8665898157795562E-2</v>
      </c>
      <c r="R17" s="45">
        <v>0.17173956416679598</v>
      </c>
      <c r="S17" s="45">
        <v>2.4318872065441487E-2</v>
      </c>
      <c r="T17" s="45">
        <v>0.19357556141789886</v>
      </c>
      <c r="U17" s="46">
        <v>45109</v>
      </c>
      <c r="V17" s="47">
        <v>47886</v>
      </c>
    </row>
    <row r="18" spans="1:22" x14ac:dyDescent="0.25">
      <c r="A18" s="193"/>
      <c r="B18" s="190"/>
      <c r="C18" s="12" t="s">
        <v>77</v>
      </c>
      <c r="D18" s="45">
        <v>0.79126836233392217</v>
      </c>
      <c r="E18" s="45">
        <v>0.28358461799085211</v>
      </c>
      <c r="F18" s="45">
        <v>0.30981825222042059</v>
      </c>
      <c r="G18" s="45">
        <v>0.21846034703903583</v>
      </c>
      <c r="H18" s="45">
        <v>3.5115316667070011E-2</v>
      </c>
      <c r="I18" s="45">
        <v>0.62883279688294091</v>
      </c>
      <c r="J18" s="45">
        <v>3.2767842017376154E-2</v>
      </c>
      <c r="K18" s="45">
        <v>0.40262820357687373</v>
      </c>
      <c r="L18" s="46">
        <v>41321</v>
      </c>
      <c r="M18" s="45">
        <v>0.11374106029370594</v>
      </c>
      <c r="N18" s="45">
        <v>4.5252093354712274E-2</v>
      </c>
      <c r="O18" s="45">
        <v>0.20358351785396148</v>
      </c>
      <c r="P18" s="45">
        <v>2.8607060140999212E-2</v>
      </c>
      <c r="Q18" s="45">
        <v>4.7593596497925734E-3</v>
      </c>
      <c r="R18" s="45">
        <v>0.38385380876027592</v>
      </c>
      <c r="S18" s="45">
        <v>1.1376651141482782E-2</v>
      </c>
      <c r="T18" s="45">
        <v>0.20882644880506987</v>
      </c>
      <c r="U18" s="46">
        <v>39291</v>
      </c>
      <c r="V18" s="47">
        <v>41369</v>
      </c>
    </row>
    <row r="19" spans="1:22" x14ac:dyDescent="0.25">
      <c r="A19" s="50"/>
      <c r="B19" s="51"/>
      <c r="C19" s="52"/>
      <c r="D19" s="45"/>
      <c r="E19" s="45"/>
      <c r="F19" s="45"/>
      <c r="G19" s="45"/>
      <c r="H19" s="45"/>
      <c r="I19" s="45"/>
      <c r="J19" s="45"/>
      <c r="K19" s="45"/>
      <c r="L19" s="46"/>
      <c r="M19" s="45"/>
      <c r="N19" s="45"/>
      <c r="O19" s="45"/>
      <c r="P19" s="45"/>
      <c r="Q19" s="45"/>
      <c r="R19" s="45"/>
      <c r="S19" s="45"/>
      <c r="T19" s="45"/>
      <c r="U19" s="46"/>
      <c r="V19" s="47"/>
    </row>
    <row r="20" spans="1:22" x14ac:dyDescent="0.25">
      <c r="A20" s="192" t="s">
        <v>4</v>
      </c>
      <c r="B20" s="189" t="s">
        <v>62</v>
      </c>
      <c r="C20" s="12" t="s">
        <v>74</v>
      </c>
      <c r="D20" s="45">
        <v>0.156140350877193</v>
      </c>
      <c r="E20" s="45">
        <v>5.263157894736842E-3</v>
      </c>
      <c r="F20" s="45">
        <v>0</v>
      </c>
      <c r="G20" s="45">
        <v>1.7543859649122807E-3</v>
      </c>
      <c r="H20" s="45">
        <v>0.86842105263157898</v>
      </c>
      <c r="I20" s="45">
        <v>0</v>
      </c>
      <c r="J20" s="45">
        <v>1.7543859649122807E-3</v>
      </c>
      <c r="K20" s="45">
        <v>0.11578947368421053</v>
      </c>
      <c r="L20" s="46">
        <v>570</v>
      </c>
      <c r="M20" s="45">
        <v>0.10747663551401869</v>
      </c>
      <c r="N20" s="45">
        <v>2.3364485981308409E-3</v>
      </c>
      <c r="O20" s="45">
        <v>0</v>
      </c>
      <c r="P20" s="45">
        <v>2.3364485981308409E-3</v>
      </c>
      <c r="Q20" s="45">
        <v>0.82009345794392519</v>
      </c>
      <c r="R20" s="45">
        <v>0</v>
      </c>
      <c r="S20" s="45">
        <v>2.3364485981308409E-3</v>
      </c>
      <c r="T20" s="45">
        <v>6.5420560747663545E-2</v>
      </c>
      <c r="U20" s="46">
        <v>428</v>
      </c>
      <c r="V20" s="47">
        <v>648</v>
      </c>
    </row>
    <row r="21" spans="1:22" x14ac:dyDescent="0.25">
      <c r="A21" s="193"/>
      <c r="B21" s="190"/>
      <c r="C21" s="12" t="s">
        <v>75</v>
      </c>
      <c r="D21" s="45">
        <v>0.12005277044854881</v>
      </c>
      <c r="E21" s="45">
        <v>5.2770448548812663E-3</v>
      </c>
      <c r="F21" s="45">
        <v>0</v>
      </c>
      <c r="G21" s="45">
        <v>3.0343007915567283E-2</v>
      </c>
      <c r="H21" s="45">
        <v>0.94591029023746698</v>
      </c>
      <c r="I21" s="45">
        <v>0</v>
      </c>
      <c r="J21" s="45">
        <v>1.3192612137203166E-3</v>
      </c>
      <c r="K21" s="45">
        <v>8.1794195250659632E-2</v>
      </c>
      <c r="L21" s="46">
        <v>758</v>
      </c>
      <c r="M21" s="45">
        <v>5.6634304207119741E-2</v>
      </c>
      <c r="N21" s="45">
        <v>1.6181229773462784E-3</v>
      </c>
      <c r="O21" s="45">
        <v>0</v>
      </c>
      <c r="P21" s="45">
        <v>2.1035598705501618E-2</v>
      </c>
      <c r="Q21" s="45">
        <v>0.88673139158576053</v>
      </c>
      <c r="R21" s="45">
        <v>0</v>
      </c>
      <c r="S21" s="45">
        <v>0</v>
      </c>
      <c r="T21" s="45">
        <v>3.3980582524271843E-2</v>
      </c>
      <c r="U21" s="46">
        <v>618</v>
      </c>
      <c r="V21" s="47">
        <v>778</v>
      </c>
    </row>
    <row r="22" spans="1:22" x14ac:dyDescent="0.25">
      <c r="A22" s="193"/>
      <c r="B22" s="190"/>
      <c r="C22" s="12" t="s">
        <v>76</v>
      </c>
      <c r="D22" s="45">
        <v>0.13698630136986301</v>
      </c>
      <c r="E22" s="45">
        <v>3.9138943248532287E-3</v>
      </c>
      <c r="F22" s="45">
        <v>0</v>
      </c>
      <c r="G22" s="45">
        <v>5.4794520547945202E-2</v>
      </c>
      <c r="H22" s="45">
        <v>0.9726027397260274</v>
      </c>
      <c r="I22" s="45">
        <v>0</v>
      </c>
      <c r="J22" s="45">
        <v>1.9569471624266144E-3</v>
      </c>
      <c r="K22" s="45">
        <v>8.8062622309197647E-2</v>
      </c>
      <c r="L22" s="46">
        <v>511</v>
      </c>
      <c r="M22" s="45">
        <v>4.5351473922902494E-2</v>
      </c>
      <c r="N22" s="45">
        <v>0</v>
      </c>
      <c r="O22" s="45">
        <v>0</v>
      </c>
      <c r="P22" s="45">
        <v>3.4013605442176874E-2</v>
      </c>
      <c r="Q22" s="45">
        <v>0.87074829931972786</v>
      </c>
      <c r="R22" s="45">
        <v>0</v>
      </c>
      <c r="S22" s="45">
        <v>0</v>
      </c>
      <c r="T22" s="45">
        <v>4.9886621315192746E-2</v>
      </c>
      <c r="U22" s="46">
        <v>441</v>
      </c>
      <c r="V22" s="47">
        <v>513</v>
      </c>
    </row>
    <row r="23" spans="1:22" x14ac:dyDescent="0.25">
      <c r="A23" s="193"/>
      <c r="B23" s="191"/>
      <c r="C23" s="12" t="s">
        <v>77</v>
      </c>
      <c r="D23" s="45">
        <v>0.1787709497206704</v>
      </c>
      <c r="E23" s="45">
        <v>1.6759776536312849E-2</v>
      </c>
      <c r="F23" s="45">
        <v>5.5865921787709499E-3</v>
      </c>
      <c r="G23" s="45">
        <v>0.15083798882681565</v>
      </c>
      <c r="H23" s="45">
        <v>0.96648044692737434</v>
      </c>
      <c r="I23" s="45">
        <v>1.6759776536312849E-2</v>
      </c>
      <c r="J23" s="45">
        <v>0</v>
      </c>
      <c r="K23" s="45">
        <v>8.3798882681564241E-2</v>
      </c>
      <c r="L23" s="46">
        <v>179</v>
      </c>
      <c r="M23" s="45">
        <v>5.8064516129032261E-2</v>
      </c>
      <c r="N23" s="45">
        <v>6.4516129032258064E-3</v>
      </c>
      <c r="O23" s="45">
        <v>6.4516129032258064E-3</v>
      </c>
      <c r="P23" s="45">
        <v>5.8064516129032261E-2</v>
      </c>
      <c r="Q23" s="45">
        <v>0.82580645161290323</v>
      </c>
      <c r="R23" s="45">
        <v>6.4516129032258064E-3</v>
      </c>
      <c r="S23" s="45">
        <v>0</v>
      </c>
      <c r="T23" s="45">
        <v>3.870967741935484E-2</v>
      </c>
      <c r="U23" s="46">
        <v>155</v>
      </c>
      <c r="V23" s="47">
        <v>179</v>
      </c>
    </row>
    <row r="24" spans="1:22" x14ac:dyDescent="0.25">
      <c r="A24" s="193"/>
      <c r="B24" s="53"/>
      <c r="C24" s="12"/>
      <c r="D24" s="45"/>
      <c r="E24" s="45"/>
      <c r="F24" s="45"/>
      <c r="G24" s="45"/>
      <c r="H24" s="45"/>
      <c r="I24" s="45"/>
      <c r="J24" s="45"/>
      <c r="K24" s="45"/>
      <c r="L24" s="46"/>
      <c r="M24" s="45"/>
      <c r="N24" s="45"/>
      <c r="O24" s="45"/>
      <c r="P24" s="45"/>
      <c r="Q24" s="45"/>
      <c r="R24" s="45"/>
      <c r="S24" s="45"/>
      <c r="T24" s="45"/>
      <c r="U24" s="46"/>
      <c r="V24" s="47"/>
    </row>
    <row r="25" spans="1:22" x14ac:dyDescent="0.25">
      <c r="A25" s="193"/>
      <c r="B25" s="189" t="s">
        <v>63</v>
      </c>
      <c r="C25" s="12" t="s">
        <v>74</v>
      </c>
      <c r="D25" s="45">
        <v>0.73111782477341392</v>
      </c>
      <c r="E25" s="45">
        <v>1.2084592145015106E-2</v>
      </c>
      <c r="F25" s="45">
        <v>0</v>
      </c>
      <c r="G25" s="45">
        <v>1.812688821752266E-2</v>
      </c>
      <c r="H25" s="45">
        <v>0.13897280966767372</v>
      </c>
      <c r="I25" s="45">
        <v>0</v>
      </c>
      <c r="J25" s="45">
        <v>0</v>
      </c>
      <c r="K25" s="45">
        <v>0.36253776435045315</v>
      </c>
      <c r="L25" s="46">
        <v>331</v>
      </c>
      <c r="M25" s="45">
        <v>0.61752988047808766</v>
      </c>
      <c r="N25" s="45">
        <v>3.9840637450199202E-3</v>
      </c>
      <c r="O25" s="45">
        <v>0</v>
      </c>
      <c r="P25" s="45">
        <v>1.5936254980079681E-2</v>
      </c>
      <c r="Q25" s="45">
        <v>7.1713147410358571E-2</v>
      </c>
      <c r="R25" s="45">
        <v>0</v>
      </c>
      <c r="S25" s="45">
        <v>0</v>
      </c>
      <c r="T25" s="45">
        <v>0.2908366533864542</v>
      </c>
      <c r="U25" s="46">
        <v>251</v>
      </c>
      <c r="V25" s="47">
        <v>420</v>
      </c>
    </row>
    <row r="26" spans="1:22" x14ac:dyDescent="0.25">
      <c r="A26" s="193"/>
      <c r="B26" s="190"/>
      <c r="C26" s="12" t="s">
        <v>75</v>
      </c>
      <c r="D26" s="45">
        <v>0.67333333333333334</v>
      </c>
      <c r="E26" s="45">
        <v>0.01</v>
      </c>
      <c r="F26" s="45">
        <v>0</v>
      </c>
      <c r="G26" s="45">
        <v>5.3333333333333337E-2</v>
      </c>
      <c r="H26" s="45">
        <v>0.14555555555555555</v>
      </c>
      <c r="I26" s="45">
        <v>2.2222222222222222E-3</v>
      </c>
      <c r="J26" s="45">
        <v>1.1111111111111111E-3</v>
      </c>
      <c r="K26" s="45">
        <v>0.59777777777777774</v>
      </c>
      <c r="L26" s="46">
        <v>900</v>
      </c>
      <c r="M26" s="45">
        <v>0.33991537376586745</v>
      </c>
      <c r="N26" s="45">
        <v>7.052186177715092E-3</v>
      </c>
      <c r="O26" s="45">
        <v>0</v>
      </c>
      <c r="P26" s="45">
        <v>2.8208744710860368E-2</v>
      </c>
      <c r="Q26" s="45">
        <v>8.1805359661495061E-2</v>
      </c>
      <c r="R26" s="45">
        <v>2.8208744710860366E-3</v>
      </c>
      <c r="S26" s="45">
        <v>1.4104372355430183E-3</v>
      </c>
      <c r="T26" s="45">
        <v>0.53878702397743305</v>
      </c>
      <c r="U26" s="46">
        <v>709</v>
      </c>
      <c r="V26" s="47">
        <v>1019</v>
      </c>
    </row>
    <row r="27" spans="1:22" x14ac:dyDescent="0.25">
      <c r="A27" s="193"/>
      <c r="B27" s="190"/>
      <c r="C27" s="12" t="s">
        <v>76</v>
      </c>
      <c r="D27" s="45">
        <v>0.6881233000906618</v>
      </c>
      <c r="E27" s="45">
        <v>6.3463281958295557E-3</v>
      </c>
      <c r="F27" s="45">
        <v>9.0661831368993653E-4</v>
      </c>
      <c r="G27" s="45">
        <v>5.5303717135086132E-2</v>
      </c>
      <c r="H27" s="45">
        <v>0.12239347234814144</v>
      </c>
      <c r="I27" s="45">
        <v>2.1758839528558477E-2</v>
      </c>
      <c r="J27" s="45">
        <v>1.8132366273798731E-3</v>
      </c>
      <c r="K27" s="45">
        <v>0.78241160471441518</v>
      </c>
      <c r="L27" s="46">
        <v>1103</v>
      </c>
      <c r="M27" s="45">
        <v>0.15453527435610304</v>
      </c>
      <c r="N27" s="45">
        <v>2.2396416573348264E-3</v>
      </c>
      <c r="O27" s="45">
        <v>0</v>
      </c>
      <c r="P27" s="45">
        <v>2.0156774916013438E-2</v>
      </c>
      <c r="Q27" s="45">
        <v>6.1590145576707729E-2</v>
      </c>
      <c r="R27" s="45">
        <v>1.1198208286674132E-2</v>
      </c>
      <c r="S27" s="45">
        <v>1.1198208286674132E-3</v>
      </c>
      <c r="T27" s="45">
        <v>0.74916013437849949</v>
      </c>
      <c r="U27" s="46">
        <v>893</v>
      </c>
      <c r="V27" s="47">
        <v>1166</v>
      </c>
    </row>
    <row r="28" spans="1:22" x14ac:dyDescent="0.25">
      <c r="A28" s="193"/>
      <c r="B28" s="191"/>
      <c r="C28" s="12" t="s">
        <v>77</v>
      </c>
      <c r="D28" s="45">
        <v>0.7583333333333333</v>
      </c>
      <c r="E28" s="45">
        <v>0.01</v>
      </c>
      <c r="F28" s="45">
        <v>3.3333333333333335E-3</v>
      </c>
      <c r="G28" s="45">
        <v>4.3333333333333335E-2</v>
      </c>
      <c r="H28" s="45">
        <v>8.3333333333333329E-2</v>
      </c>
      <c r="I28" s="45">
        <v>7.166666666666667E-2</v>
      </c>
      <c r="J28" s="45">
        <v>1.6666666666666668E-3</v>
      </c>
      <c r="K28" s="45">
        <v>0.875</v>
      </c>
      <c r="L28" s="46">
        <v>600</v>
      </c>
      <c r="M28" s="45">
        <v>6.1876247504990017E-2</v>
      </c>
      <c r="N28" s="45">
        <v>0</v>
      </c>
      <c r="O28" s="45">
        <v>0</v>
      </c>
      <c r="P28" s="45">
        <v>1.1976047904191617E-2</v>
      </c>
      <c r="Q28" s="45">
        <v>3.1936127744510975E-2</v>
      </c>
      <c r="R28" s="45">
        <v>2.7944111776447105E-2</v>
      </c>
      <c r="S28" s="45">
        <v>1.996007984031936E-3</v>
      </c>
      <c r="T28" s="45">
        <v>0.86427145708582831</v>
      </c>
      <c r="U28" s="46">
        <v>501</v>
      </c>
      <c r="V28" s="47">
        <v>608</v>
      </c>
    </row>
    <row r="29" spans="1:22" x14ac:dyDescent="0.25">
      <c r="A29" s="193"/>
      <c r="B29" s="48"/>
      <c r="C29" s="12"/>
      <c r="D29" s="45"/>
      <c r="E29" s="45"/>
      <c r="F29" s="45"/>
      <c r="G29" s="45"/>
      <c r="H29" s="45"/>
      <c r="I29" s="45"/>
      <c r="J29" s="45"/>
      <c r="K29" s="45"/>
      <c r="L29" s="46"/>
      <c r="M29" s="45"/>
      <c r="N29" s="45"/>
      <c r="O29" s="45"/>
      <c r="P29" s="45"/>
      <c r="Q29" s="45"/>
      <c r="R29" s="45"/>
      <c r="S29" s="45"/>
      <c r="T29" s="45"/>
      <c r="U29" s="46"/>
      <c r="V29" s="47"/>
    </row>
    <row r="30" spans="1:22" x14ac:dyDescent="0.25">
      <c r="A30" s="193"/>
      <c r="B30" s="189" t="s">
        <v>64</v>
      </c>
      <c r="C30" s="12" t="s">
        <v>74</v>
      </c>
      <c r="D30" s="45">
        <v>0.31782024321111824</v>
      </c>
      <c r="E30" s="45">
        <v>1.1977690408704398E-2</v>
      </c>
      <c r="F30" s="45">
        <v>1.828655024229679E-3</v>
      </c>
      <c r="G30" s="45">
        <v>0.13449757703209289</v>
      </c>
      <c r="H30" s="45">
        <v>0.72762183414098935</v>
      </c>
      <c r="I30" s="45">
        <v>7.4974855993416838E-3</v>
      </c>
      <c r="J30" s="45">
        <v>8.2289476090335564E-4</v>
      </c>
      <c r="K30" s="45">
        <v>7.5340586998262779E-2</v>
      </c>
      <c r="L30" s="46">
        <v>10937</v>
      </c>
      <c r="M30" s="45">
        <v>0.22655629890010207</v>
      </c>
      <c r="N30" s="45">
        <v>6.4633178364893983E-3</v>
      </c>
      <c r="O30" s="45">
        <v>1.1339154099104206E-3</v>
      </c>
      <c r="P30" s="45">
        <v>0.1000113391540991</v>
      </c>
      <c r="Q30" s="45">
        <v>0.61934459689307175</v>
      </c>
      <c r="R30" s="45">
        <v>4.5356616396416824E-3</v>
      </c>
      <c r="S30" s="45">
        <v>7.9374078693729444E-4</v>
      </c>
      <c r="T30" s="45">
        <v>4.1161129379748272E-2</v>
      </c>
      <c r="U30" s="46">
        <v>8819</v>
      </c>
      <c r="V30" s="47">
        <v>12355</v>
      </c>
    </row>
    <row r="31" spans="1:22" x14ac:dyDescent="0.25">
      <c r="A31" s="193"/>
      <c r="B31" s="190"/>
      <c r="C31" s="12" t="s">
        <v>75</v>
      </c>
      <c r="D31" s="45">
        <v>0.2501332859427759</v>
      </c>
      <c r="E31" s="45">
        <v>9.1523014039452642E-3</v>
      </c>
      <c r="F31" s="45">
        <v>2.0437177892304956E-3</v>
      </c>
      <c r="G31" s="45">
        <v>0.44597476452816776</v>
      </c>
      <c r="H31" s="45">
        <v>0.76710502932290736</v>
      </c>
      <c r="I31" s="45">
        <v>5.0915230140394528E-2</v>
      </c>
      <c r="J31" s="45">
        <v>1.5994313133108227E-3</v>
      </c>
      <c r="K31" s="45">
        <v>7.712813221965524E-2</v>
      </c>
      <c r="L31" s="46">
        <v>11254</v>
      </c>
      <c r="M31" s="45">
        <v>0.11517275913870806</v>
      </c>
      <c r="N31" s="45">
        <v>2.8042063094641961E-3</v>
      </c>
      <c r="O31" s="45">
        <v>1.2018027040560841E-3</v>
      </c>
      <c r="P31" s="45">
        <v>0.30986479719579368</v>
      </c>
      <c r="Q31" s="45">
        <v>0.49574361542313472</v>
      </c>
      <c r="R31" s="45">
        <v>2.5838758137205809E-2</v>
      </c>
      <c r="S31" s="45">
        <v>1.1016524787180772E-3</v>
      </c>
      <c r="T31" s="45">
        <v>4.8272408612919378E-2</v>
      </c>
      <c r="U31" s="46">
        <v>9985</v>
      </c>
      <c r="V31" s="47">
        <v>11656</v>
      </c>
    </row>
    <row r="32" spans="1:22" x14ac:dyDescent="0.25">
      <c r="A32" s="193"/>
      <c r="B32" s="190"/>
      <c r="C32" s="12" t="s">
        <v>76</v>
      </c>
      <c r="D32" s="45">
        <v>0.22316200390370852</v>
      </c>
      <c r="E32" s="45">
        <v>8.2953806115810026E-3</v>
      </c>
      <c r="F32" s="45">
        <v>1.4638906961613532E-3</v>
      </c>
      <c r="G32" s="45">
        <v>0.74772283669486017</v>
      </c>
      <c r="H32" s="45">
        <v>0.69892648015614833</v>
      </c>
      <c r="I32" s="45">
        <v>0.20673389720234223</v>
      </c>
      <c r="J32" s="45">
        <v>2.6024723487312949E-3</v>
      </c>
      <c r="K32" s="45">
        <v>0.14687703318152245</v>
      </c>
      <c r="L32" s="46">
        <v>6148</v>
      </c>
      <c r="M32" s="45">
        <v>5.9412902091756023E-2</v>
      </c>
      <c r="N32" s="45">
        <v>1.9335559852346634E-3</v>
      </c>
      <c r="O32" s="45">
        <v>5.2733345051854451E-4</v>
      </c>
      <c r="P32" s="45">
        <v>0.47213921603093689</v>
      </c>
      <c r="Q32" s="45">
        <v>0.26155739145719809</v>
      </c>
      <c r="R32" s="45">
        <v>0.10318157848479521</v>
      </c>
      <c r="S32" s="45">
        <v>2.2851116189136931E-3</v>
      </c>
      <c r="T32" s="45">
        <v>9.8962910880646862E-2</v>
      </c>
      <c r="U32" s="46">
        <v>5689</v>
      </c>
      <c r="V32" s="47">
        <v>6214</v>
      </c>
    </row>
    <row r="33" spans="1:22" x14ac:dyDescent="0.25">
      <c r="A33" s="193"/>
      <c r="B33" s="191"/>
      <c r="C33" s="12" t="s">
        <v>77</v>
      </c>
      <c r="D33" s="45">
        <v>0.25062972292191438</v>
      </c>
      <c r="E33" s="45">
        <v>5.6675062972292188E-3</v>
      </c>
      <c r="F33" s="45">
        <v>1.889168765743073E-3</v>
      </c>
      <c r="G33" s="45">
        <v>0.86335012594458438</v>
      </c>
      <c r="H33" s="45">
        <v>0.5988664987405542</v>
      </c>
      <c r="I33" s="45">
        <v>0.48677581863979846</v>
      </c>
      <c r="J33" s="45">
        <v>6.2972292191435767E-4</v>
      </c>
      <c r="K33" s="45">
        <v>0.29345088161209065</v>
      </c>
      <c r="L33" s="46">
        <v>1588</v>
      </c>
      <c r="M33" s="45">
        <v>4.2132982225148122E-2</v>
      </c>
      <c r="N33" s="45">
        <v>6.583278472679394E-4</v>
      </c>
      <c r="O33" s="45">
        <v>1.3166556945358788E-3</v>
      </c>
      <c r="P33" s="45">
        <v>0.38380513495720869</v>
      </c>
      <c r="Q33" s="45">
        <v>0.13364055299539171</v>
      </c>
      <c r="R33" s="45">
        <v>0.23238973008558261</v>
      </c>
      <c r="S33" s="45">
        <v>6.583278472679394E-4</v>
      </c>
      <c r="T33" s="45">
        <v>0.2053982883475971</v>
      </c>
      <c r="U33" s="46">
        <v>1519</v>
      </c>
      <c r="V33" s="47">
        <v>1591</v>
      </c>
    </row>
    <row r="34" spans="1:22" x14ac:dyDescent="0.25">
      <c r="A34" s="193"/>
      <c r="B34" s="48"/>
      <c r="C34" s="12"/>
      <c r="D34" s="45"/>
      <c r="E34" s="45"/>
      <c r="F34" s="45"/>
      <c r="G34" s="45"/>
      <c r="H34" s="45"/>
      <c r="I34" s="45"/>
      <c r="J34" s="45"/>
      <c r="K34" s="45"/>
      <c r="L34" s="46"/>
      <c r="M34" s="45"/>
      <c r="N34" s="45"/>
      <c r="O34" s="45"/>
      <c r="P34" s="45"/>
      <c r="Q34" s="45"/>
      <c r="R34" s="45"/>
      <c r="S34" s="45"/>
      <c r="T34" s="45"/>
      <c r="U34" s="46"/>
      <c r="V34" s="47"/>
    </row>
    <row r="35" spans="1:22" x14ac:dyDescent="0.25">
      <c r="A35" s="193"/>
      <c r="B35" s="189" t="s">
        <v>65</v>
      </c>
      <c r="C35" s="12" t="s">
        <v>74</v>
      </c>
      <c r="D35" s="45">
        <v>0.23529411764705882</v>
      </c>
      <c r="E35" s="45">
        <v>1.1764705882352941E-2</v>
      </c>
      <c r="F35" s="45">
        <v>1.411764705882353E-3</v>
      </c>
      <c r="G35" s="45">
        <v>0.04</v>
      </c>
      <c r="H35" s="45">
        <v>0.84047058823529408</v>
      </c>
      <c r="I35" s="45">
        <v>0</v>
      </c>
      <c r="J35" s="45">
        <v>4.2352941176470585E-3</v>
      </c>
      <c r="K35" s="45">
        <v>4.4705882352941179E-2</v>
      </c>
      <c r="L35" s="46">
        <v>2125</v>
      </c>
      <c r="M35" s="45">
        <v>0.16265060240963855</v>
      </c>
      <c r="N35" s="45">
        <v>3.6144578313253013E-3</v>
      </c>
      <c r="O35" s="45">
        <v>1.2048192771084338E-3</v>
      </c>
      <c r="P35" s="45">
        <v>2.289156626506024E-2</v>
      </c>
      <c r="Q35" s="45">
        <v>0.78253012048192772</v>
      </c>
      <c r="R35" s="45">
        <v>0</v>
      </c>
      <c r="S35" s="45">
        <v>4.2168674698795181E-3</v>
      </c>
      <c r="T35" s="45">
        <v>2.289156626506024E-2</v>
      </c>
      <c r="U35" s="46">
        <v>1660</v>
      </c>
      <c r="V35" s="47">
        <v>2350</v>
      </c>
    </row>
    <row r="36" spans="1:22" x14ac:dyDescent="0.25">
      <c r="A36" s="193"/>
      <c r="B36" s="190"/>
      <c r="C36" s="12" t="s">
        <v>75</v>
      </c>
      <c r="D36" s="45">
        <v>0.20224089635854342</v>
      </c>
      <c r="E36" s="45">
        <v>1.4005602240896359E-2</v>
      </c>
      <c r="F36" s="45">
        <v>3.3613445378151263E-3</v>
      </c>
      <c r="G36" s="45">
        <v>0.12212885154061624</v>
      </c>
      <c r="H36" s="45">
        <v>0.90308123249299721</v>
      </c>
      <c r="I36" s="45">
        <v>8.4033613445378148E-3</v>
      </c>
      <c r="J36" s="45">
        <v>1.7927170868347338E-2</v>
      </c>
      <c r="K36" s="45">
        <v>3.6414565826330535E-2</v>
      </c>
      <c r="L36" s="46">
        <v>1785</v>
      </c>
      <c r="M36" s="45">
        <v>9.4639311714096619E-2</v>
      </c>
      <c r="N36" s="45">
        <v>2.6472534745201853E-3</v>
      </c>
      <c r="O36" s="45">
        <v>1.9854401058901389E-3</v>
      </c>
      <c r="P36" s="45">
        <v>5.559232296492389E-2</v>
      </c>
      <c r="Q36" s="45">
        <v>0.80542686962276633</v>
      </c>
      <c r="R36" s="45">
        <v>5.2945069490403706E-3</v>
      </c>
      <c r="S36" s="45">
        <v>1.7207147584381206E-2</v>
      </c>
      <c r="T36" s="45">
        <v>1.7207147584381206E-2</v>
      </c>
      <c r="U36" s="46">
        <v>1511</v>
      </c>
      <c r="V36" s="47">
        <v>1839</v>
      </c>
    </row>
    <row r="37" spans="1:22" x14ac:dyDescent="0.25">
      <c r="A37" s="193"/>
      <c r="B37" s="190"/>
      <c r="C37" s="12" t="s">
        <v>76</v>
      </c>
      <c r="D37" s="45">
        <v>0.26551724137931032</v>
      </c>
      <c r="E37" s="45">
        <v>2.2413793103448276E-2</v>
      </c>
      <c r="F37" s="45">
        <v>5.1724137931034482E-3</v>
      </c>
      <c r="G37" s="45">
        <v>0.26896551724137929</v>
      </c>
      <c r="H37" s="45">
        <v>0.89310344827586208</v>
      </c>
      <c r="I37" s="45">
        <v>8.7931034482758616E-2</v>
      </c>
      <c r="J37" s="45">
        <v>1.896551724137931E-2</v>
      </c>
      <c r="K37" s="45">
        <v>7.2413793103448282E-2</v>
      </c>
      <c r="L37" s="46">
        <v>580</v>
      </c>
      <c r="M37" s="45">
        <v>0.11238095238095239</v>
      </c>
      <c r="N37" s="45">
        <v>1.3333333333333334E-2</v>
      </c>
      <c r="O37" s="45">
        <v>0</v>
      </c>
      <c r="P37" s="45">
        <v>9.7142857142857142E-2</v>
      </c>
      <c r="Q37" s="45">
        <v>0.66476190476190478</v>
      </c>
      <c r="R37" s="45">
        <v>4.1904761904761903E-2</v>
      </c>
      <c r="S37" s="45">
        <v>2.0952380952380951E-2</v>
      </c>
      <c r="T37" s="45">
        <v>4.9523809523809526E-2</v>
      </c>
      <c r="U37" s="46">
        <v>525</v>
      </c>
      <c r="V37" s="47">
        <v>583</v>
      </c>
    </row>
    <row r="38" spans="1:22" x14ac:dyDescent="0.25">
      <c r="A38" s="193"/>
      <c r="B38" s="191"/>
      <c r="C38" s="12" t="s">
        <v>77</v>
      </c>
      <c r="D38" s="45">
        <v>0.29487179487179488</v>
      </c>
      <c r="E38" s="45">
        <v>3.8461538461538464E-2</v>
      </c>
      <c r="F38" s="45">
        <v>0</v>
      </c>
      <c r="G38" s="45">
        <v>0.39743589743589741</v>
      </c>
      <c r="H38" s="45">
        <v>0.91025641025641024</v>
      </c>
      <c r="I38" s="45">
        <v>0.20512820512820512</v>
      </c>
      <c r="J38" s="45">
        <v>2.564102564102564E-2</v>
      </c>
      <c r="K38" s="45">
        <v>0.16666666666666666</v>
      </c>
      <c r="L38" s="46">
        <v>78</v>
      </c>
      <c r="M38" s="45">
        <v>0.11267605633802817</v>
      </c>
      <c r="N38" s="45">
        <v>0</v>
      </c>
      <c r="O38" s="45">
        <v>0</v>
      </c>
      <c r="P38" s="45">
        <v>0.14084507042253522</v>
      </c>
      <c r="Q38" s="45">
        <v>0.49295774647887325</v>
      </c>
      <c r="R38" s="45">
        <v>7.0422535211267609E-2</v>
      </c>
      <c r="S38" s="45">
        <v>2.8169014084507043E-2</v>
      </c>
      <c r="T38" s="45">
        <v>0.15492957746478872</v>
      </c>
      <c r="U38" s="46">
        <v>71</v>
      </c>
      <c r="V38" s="47">
        <v>78</v>
      </c>
    </row>
    <row r="39" spans="1:22" x14ac:dyDescent="0.25">
      <c r="A39" s="193"/>
      <c r="B39" s="35"/>
      <c r="C39" s="12"/>
      <c r="D39" s="45"/>
      <c r="E39" s="45"/>
      <c r="F39" s="45"/>
      <c r="G39" s="45"/>
      <c r="H39" s="45"/>
      <c r="I39" s="45"/>
      <c r="J39" s="45"/>
      <c r="K39" s="45"/>
      <c r="L39" s="46"/>
      <c r="M39" s="45"/>
      <c r="N39" s="45"/>
      <c r="O39" s="45"/>
      <c r="P39" s="45"/>
      <c r="Q39" s="45"/>
      <c r="R39" s="45"/>
      <c r="S39" s="45"/>
      <c r="T39" s="45"/>
      <c r="U39" s="46"/>
      <c r="V39" s="47"/>
    </row>
    <row r="40" spans="1:22" x14ac:dyDescent="0.25">
      <c r="A40" s="193"/>
      <c r="B40" s="189" t="s">
        <v>66</v>
      </c>
      <c r="C40" s="12" t="s">
        <v>74</v>
      </c>
      <c r="D40" s="45">
        <v>0.50080074997070423</v>
      </c>
      <c r="E40" s="45">
        <v>2.1249169954298659E-2</v>
      </c>
      <c r="F40" s="45">
        <v>2.3827194250224601E-3</v>
      </c>
      <c r="G40" s="45">
        <v>6.0739814850982385E-2</v>
      </c>
      <c r="H40" s="45">
        <v>0.58747705167766884</v>
      </c>
      <c r="I40" s="45">
        <v>8.7496582164759192E-3</v>
      </c>
      <c r="J40" s="45">
        <v>3.2811218311784695E-3</v>
      </c>
      <c r="K40" s="45">
        <v>9.3746338033670565E-2</v>
      </c>
      <c r="L40" s="46">
        <v>25601</v>
      </c>
      <c r="M40" s="45">
        <v>0.42936028339237342</v>
      </c>
      <c r="N40" s="45">
        <v>1.0470931444050844E-2</v>
      </c>
      <c r="O40" s="45">
        <v>1.4586372160866848E-3</v>
      </c>
      <c r="P40" s="45">
        <v>4.0372994373827881E-2</v>
      </c>
      <c r="Q40" s="45">
        <v>0.45613669514482186</v>
      </c>
      <c r="R40" s="45">
        <v>5.1573244425922064E-3</v>
      </c>
      <c r="S40" s="45">
        <v>3.6986872265055218E-3</v>
      </c>
      <c r="T40" s="45">
        <v>5.3344446759741614E-2</v>
      </c>
      <c r="U40" s="46">
        <v>19196</v>
      </c>
      <c r="V40" s="47">
        <v>30785</v>
      </c>
    </row>
    <row r="41" spans="1:22" x14ac:dyDescent="0.25">
      <c r="A41" s="193"/>
      <c r="B41" s="190"/>
      <c r="C41" s="12" t="s">
        <v>75</v>
      </c>
      <c r="D41" s="45">
        <v>0.41016008537886872</v>
      </c>
      <c r="E41" s="45">
        <v>1.3916755602988261E-2</v>
      </c>
      <c r="F41" s="45">
        <v>1.6221985058697973E-3</v>
      </c>
      <c r="G41" s="45">
        <v>0.25297758804695836</v>
      </c>
      <c r="H41" s="45">
        <v>0.77498399146211316</v>
      </c>
      <c r="I41" s="45">
        <v>3.4322305229455709E-2</v>
      </c>
      <c r="J41" s="45">
        <v>5.9765208110992528E-3</v>
      </c>
      <c r="K41" s="45">
        <v>7.7097118463180361E-2</v>
      </c>
      <c r="L41" s="46">
        <v>23425</v>
      </c>
      <c r="M41" s="45">
        <v>0.21263104065456406</v>
      </c>
      <c r="N41" s="45">
        <v>5.0626438251086675E-3</v>
      </c>
      <c r="O41" s="45">
        <v>9.716185118895423E-4</v>
      </c>
      <c r="P41" s="45">
        <v>0.16512400920480697</v>
      </c>
      <c r="Q41" s="45">
        <v>0.55029404244438762</v>
      </c>
      <c r="R41" s="45">
        <v>1.6568652518537459E-2</v>
      </c>
      <c r="S41" s="45">
        <v>5.0626438251086675E-3</v>
      </c>
      <c r="T41" s="45">
        <v>4.4285349015597032E-2</v>
      </c>
      <c r="U41" s="46">
        <v>19555</v>
      </c>
      <c r="V41" s="47">
        <v>24613</v>
      </c>
    </row>
    <row r="42" spans="1:22" x14ac:dyDescent="0.25">
      <c r="A42" s="193"/>
      <c r="B42" s="190"/>
      <c r="C42" s="12" t="s">
        <v>76</v>
      </c>
      <c r="D42" s="45">
        <v>0.42176931292274833</v>
      </c>
      <c r="E42" s="45">
        <v>1.7532929868280527E-2</v>
      </c>
      <c r="F42" s="45">
        <v>1.067995728017088E-3</v>
      </c>
      <c r="G42" s="45">
        <v>0.54814880740477034</v>
      </c>
      <c r="H42" s="45">
        <v>0.80998576005695977</v>
      </c>
      <c r="I42" s="45">
        <v>0.10857956568173727</v>
      </c>
      <c r="J42" s="45">
        <v>1.1302954788180847E-2</v>
      </c>
      <c r="K42" s="45">
        <v>0.12602349590601639</v>
      </c>
      <c r="L42" s="46">
        <v>11236</v>
      </c>
      <c r="M42" s="45">
        <v>0.14435167488180264</v>
      </c>
      <c r="N42" s="45">
        <v>3.7219595614123328E-3</v>
      </c>
      <c r="O42" s="45">
        <v>3.0178050497937833E-4</v>
      </c>
      <c r="P42" s="45">
        <v>0.33065083995573885</v>
      </c>
      <c r="Q42" s="45">
        <v>0.40408409616738761</v>
      </c>
      <c r="R42" s="45">
        <v>4.2953425208731515E-2</v>
      </c>
      <c r="S42" s="45">
        <v>1.015994366763907E-2</v>
      </c>
      <c r="T42" s="45">
        <v>6.377628005230862E-2</v>
      </c>
      <c r="U42" s="46">
        <v>9941</v>
      </c>
      <c r="V42" s="47">
        <v>11353</v>
      </c>
    </row>
    <row r="43" spans="1:22" x14ac:dyDescent="0.25">
      <c r="A43" s="193"/>
      <c r="B43" s="191"/>
      <c r="C43" s="12" t="s">
        <v>77</v>
      </c>
      <c r="D43" s="45">
        <v>0.48535031847133758</v>
      </c>
      <c r="E43" s="45">
        <v>1.6560509554140127E-2</v>
      </c>
      <c r="F43" s="45">
        <v>1.6985138004246285E-3</v>
      </c>
      <c r="G43" s="45">
        <v>0.75074309978768583</v>
      </c>
      <c r="H43" s="45">
        <v>0.80084925690021236</v>
      </c>
      <c r="I43" s="45">
        <v>0.2781316348195329</v>
      </c>
      <c r="J43" s="45">
        <v>1.4012738853503185E-2</v>
      </c>
      <c r="K43" s="45">
        <v>0.22717622080679406</v>
      </c>
      <c r="L43" s="46">
        <v>2355</v>
      </c>
      <c r="M43" s="45">
        <v>0.1194793119479312</v>
      </c>
      <c r="N43" s="45">
        <v>9.2980009298000927E-4</v>
      </c>
      <c r="O43" s="45">
        <v>4.6490004649000463E-4</v>
      </c>
      <c r="P43" s="45">
        <v>0.37889353788935382</v>
      </c>
      <c r="Q43" s="45">
        <v>0.24872152487215249</v>
      </c>
      <c r="R43" s="45">
        <v>0.11576011157601115</v>
      </c>
      <c r="S43" s="45">
        <v>1.3017201301720131E-2</v>
      </c>
      <c r="T43" s="45">
        <v>0.12273361227336123</v>
      </c>
      <c r="U43" s="46">
        <v>2151</v>
      </c>
      <c r="V43" s="47">
        <v>2359</v>
      </c>
    </row>
    <row r="44" spans="1:22" x14ac:dyDescent="0.25">
      <c r="A44" s="193"/>
      <c r="B44" s="48"/>
      <c r="C44" s="12"/>
      <c r="D44" s="45"/>
      <c r="E44" s="45"/>
      <c r="F44" s="45"/>
      <c r="G44" s="45"/>
      <c r="H44" s="45"/>
      <c r="I44" s="45"/>
      <c r="J44" s="45"/>
      <c r="K44" s="45"/>
      <c r="L44" s="46"/>
      <c r="M44" s="45"/>
      <c r="N44" s="45"/>
      <c r="O44" s="45"/>
      <c r="P44" s="45"/>
      <c r="Q44" s="45"/>
      <c r="R44" s="45"/>
      <c r="S44" s="45"/>
      <c r="T44" s="45"/>
      <c r="U44" s="46"/>
      <c r="V44" s="47"/>
    </row>
    <row r="45" spans="1:22" x14ac:dyDescent="0.25">
      <c r="A45" s="193"/>
      <c r="B45" s="189" t="s">
        <v>67</v>
      </c>
      <c r="C45" s="12" t="s">
        <v>74</v>
      </c>
      <c r="D45" s="45">
        <v>0.51561963611397188</v>
      </c>
      <c r="E45" s="45">
        <v>5.8702368692070031E-2</v>
      </c>
      <c r="F45" s="45">
        <v>2.368692070030896E-2</v>
      </c>
      <c r="G45" s="45">
        <v>0.10916580844490216</v>
      </c>
      <c r="H45" s="45">
        <v>0.55269481634054241</v>
      </c>
      <c r="I45" s="45">
        <v>2.403020940611054E-3</v>
      </c>
      <c r="J45" s="45">
        <v>1.6821146584277379E-2</v>
      </c>
      <c r="K45" s="45">
        <v>7.929969104016478E-2</v>
      </c>
      <c r="L45" s="46">
        <v>2913</v>
      </c>
      <c r="M45" s="45">
        <v>0.41398305084745762</v>
      </c>
      <c r="N45" s="45">
        <v>2.288135593220339E-2</v>
      </c>
      <c r="O45" s="45">
        <v>1.6525423728813559E-2</v>
      </c>
      <c r="P45" s="45">
        <v>7.2033898305084748E-2</v>
      </c>
      <c r="Q45" s="45">
        <v>0.42076271186440678</v>
      </c>
      <c r="R45" s="45">
        <v>1.6949152542372881E-3</v>
      </c>
      <c r="S45" s="45">
        <v>1.5254237288135594E-2</v>
      </c>
      <c r="T45" s="45">
        <v>3.6864406779661019E-2</v>
      </c>
      <c r="U45" s="46">
        <v>2360</v>
      </c>
      <c r="V45" s="47">
        <v>3327</v>
      </c>
    </row>
    <row r="46" spans="1:22" x14ac:dyDescent="0.25">
      <c r="A46" s="193"/>
      <c r="B46" s="190"/>
      <c r="C46" s="12" t="s">
        <v>75</v>
      </c>
      <c r="D46" s="45">
        <v>0.38612799427958527</v>
      </c>
      <c r="E46" s="45">
        <v>5.076868072935288E-2</v>
      </c>
      <c r="F46" s="45">
        <v>2.6099392205934931E-2</v>
      </c>
      <c r="G46" s="45">
        <v>0.35573829102609938</v>
      </c>
      <c r="H46" s="45">
        <v>0.70003575259206297</v>
      </c>
      <c r="I46" s="45">
        <v>2.3239184840900966E-2</v>
      </c>
      <c r="J46" s="45">
        <v>6.0779406506971757E-2</v>
      </c>
      <c r="K46" s="45">
        <v>4.9696102967465142E-2</v>
      </c>
      <c r="L46" s="46">
        <v>2797</v>
      </c>
      <c r="M46" s="45">
        <v>0.19463087248322147</v>
      </c>
      <c r="N46" s="45">
        <v>2.0529016975917885E-2</v>
      </c>
      <c r="O46" s="45">
        <v>1.7370706671930518E-2</v>
      </c>
      <c r="P46" s="45">
        <v>0.20450059218318201</v>
      </c>
      <c r="Q46" s="45">
        <v>0.47414133438610345</v>
      </c>
      <c r="R46" s="45">
        <v>1.2633241215949467E-2</v>
      </c>
      <c r="S46" s="45">
        <v>5.4086063955783657E-2</v>
      </c>
      <c r="T46" s="45">
        <v>2.2108172127911566E-2</v>
      </c>
      <c r="U46" s="46">
        <v>2533</v>
      </c>
      <c r="V46" s="47">
        <v>2875</v>
      </c>
    </row>
    <row r="47" spans="1:22" x14ac:dyDescent="0.25">
      <c r="A47" s="193"/>
      <c r="B47" s="190"/>
      <c r="C47" s="12" t="s">
        <v>76</v>
      </c>
      <c r="D47" s="45">
        <v>0.37249114521841792</v>
      </c>
      <c r="E47" s="45">
        <v>5.3719008264462811E-2</v>
      </c>
      <c r="F47" s="45">
        <v>4.8996458087367176E-2</v>
      </c>
      <c r="G47" s="45">
        <v>0.61157024793388426</v>
      </c>
      <c r="H47" s="45">
        <v>0.72373081463990552</v>
      </c>
      <c r="I47" s="45">
        <v>0.14285714285714285</v>
      </c>
      <c r="J47" s="45">
        <v>8.6776859504132234E-2</v>
      </c>
      <c r="K47" s="45">
        <v>7.4970484061393158E-2</v>
      </c>
      <c r="L47" s="46">
        <v>1694</v>
      </c>
      <c r="M47" s="45">
        <v>0.13171036204744069</v>
      </c>
      <c r="N47" s="45">
        <v>2.1847690387016231E-2</v>
      </c>
      <c r="O47" s="45">
        <v>2.8089887640449437E-2</v>
      </c>
      <c r="P47" s="45">
        <v>0.3089887640449438</v>
      </c>
      <c r="Q47" s="45">
        <v>0.33458177278401996</v>
      </c>
      <c r="R47" s="45">
        <v>8.5518102372034957E-2</v>
      </c>
      <c r="S47" s="45">
        <v>5.742821473158552E-2</v>
      </c>
      <c r="T47" s="45">
        <v>3.1835205992509365E-2</v>
      </c>
      <c r="U47" s="46">
        <v>1602</v>
      </c>
      <c r="V47" s="47">
        <v>1706</v>
      </c>
    </row>
    <row r="48" spans="1:22" x14ac:dyDescent="0.25">
      <c r="A48" s="193"/>
      <c r="B48" s="191"/>
      <c r="C48" s="12" t="s">
        <v>77</v>
      </c>
      <c r="D48" s="45">
        <v>0.39501779359430605</v>
      </c>
      <c r="E48" s="45">
        <v>5.1601423487544484E-2</v>
      </c>
      <c r="F48" s="45">
        <v>4.8042704626334518E-2</v>
      </c>
      <c r="G48" s="45">
        <v>0.77046263345195731</v>
      </c>
      <c r="H48" s="45">
        <v>0.70818505338078297</v>
      </c>
      <c r="I48" s="45">
        <v>0.37010676156583627</v>
      </c>
      <c r="J48" s="45">
        <v>8.7188612099644125E-2</v>
      </c>
      <c r="K48" s="45">
        <v>0.11921708185053381</v>
      </c>
      <c r="L48" s="46">
        <v>562</v>
      </c>
      <c r="M48" s="45">
        <v>9.7966728280961188E-2</v>
      </c>
      <c r="N48" s="45">
        <v>1.2939001848428836E-2</v>
      </c>
      <c r="O48" s="45">
        <v>2.9574861367837338E-2</v>
      </c>
      <c r="P48" s="45">
        <v>0.3123844731977819</v>
      </c>
      <c r="Q48" s="45">
        <v>0.2144177449168207</v>
      </c>
      <c r="R48" s="45">
        <v>0.21256931608133087</v>
      </c>
      <c r="S48" s="45">
        <v>5.3604436229205174E-2</v>
      </c>
      <c r="T48" s="45">
        <v>6.6543438077634007E-2</v>
      </c>
      <c r="U48" s="46">
        <v>541</v>
      </c>
      <c r="V48" s="47">
        <v>563</v>
      </c>
    </row>
    <row r="49" spans="1:23" x14ac:dyDescent="0.25">
      <c r="A49" s="193"/>
      <c r="B49" s="48"/>
      <c r="C49" s="12"/>
      <c r="D49" s="45"/>
      <c r="E49" s="45"/>
      <c r="F49" s="45"/>
      <c r="G49" s="45"/>
      <c r="H49" s="45"/>
      <c r="I49" s="45"/>
      <c r="J49" s="45"/>
      <c r="K49" s="45"/>
      <c r="L49" s="46"/>
      <c r="M49" s="45"/>
      <c r="N49" s="45"/>
      <c r="O49" s="45"/>
      <c r="P49" s="45"/>
      <c r="Q49" s="45"/>
      <c r="R49" s="45"/>
      <c r="S49" s="45"/>
      <c r="T49" s="45"/>
      <c r="U49" s="46"/>
      <c r="V49" s="47"/>
    </row>
    <row r="50" spans="1:23" x14ac:dyDescent="0.25">
      <c r="A50" s="193"/>
      <c r="B50" s="189" t="s">
        <v>68</v>
      </c>
      <c r="C50" s="12" t="s">
        <v>74</v>
      </c>
      <c r="D50" s="45">
        <v>0.60189139719341067</v>
      </c>
      <c r="E50" s="45">
        <v>6.1470408785845025E-2</v>
      </c>
      <c r="F50" s="45">
        <v>3.4167175106772425E-2</v>
      </c>
      <c r="G50" s="45">
        <v>4.6217205613178769E-2</v>
      </c>
      <c r="H50" s="45">
        <v>0.37126296522269675</v>
      </c>
      <c r="I50" s="45">
        <v>0</v>
      </c>
      <c r="J50" s="45">
        <v>0.13377059182428311</v>
      </c>
      <c r="K50" s="45">
        <v>0.10448444173276387</v>
      </c>
      <c r="L50" s="46">
        <v>6556</v>
      </c>
      <c r="M50" s="45">
        <v>0.49179331306990881</v>
      </c>
      <c r="N50" s="45">
        <v>2.9381965552178316E-2</v>
      </c>
      <c r="O50" s="45">
        <v>2.3708206686930092E-2</v>
      </c>
      <c r="P50" s="45">
        <v>2.5126646403242147E-2</v>
      </c>
      <c r="Q50" s="45">
        <v>0.23627152988855116</v>
      </c>
      <c r="R50" s="45">
        <v>0</v>
      </c>
      <c r="S50" s="45">
        <v>0.139209726443769</v>
      </c>
      <c r="T50" s="45">
        <v>5.4508611955420463E-2</v>
      </c>
      <c r="U50" s="46">
        <v>4935</v>
      </c>
      <c r="V50" s="47">
        <v>8080</v>
      </c>
    </row>
    <row r="51" spans="1:23" x14ac:dyDescent="0.25">
      <c r="A51" s="193"/>
      <c r="B51" s="190"/>
      <c r="C51" s="12" t="s">
        <v>75</v>
      </c>
      <c r="D51" s="45">
        <v>0.52848272138228947</v>
      </c>
      <c r="E51" s="45">
        <v>7.8023758099352053E-2</v>
      </c>
      <c r="F51" s="45">
        <v>3.9956803455723541E-2</v>
      </c>
      <c r="G51" s="45">
        <v>9.7057235421166302E-2</v>
      </c>
      <c r="H51" s="45">
        <v>0.43088552915766737</v>
      </c>
      <c r="I51" s="45">
        <v>1.3498920086393089E-4</v>
      </c>
      <c r="J51" s="45">
        <v>0.41279697624190065</v>
      </c>
      <c r="K51" s="45">
        <v>7.0869330453563709E-2</v>
      </c>
      <c r="L51" s="46">
        <v>7408</v>
      </c>
      <c r="M51" s="45">
        <v>0.2682034976152623</v>
      </c>
      <c r="N51" s="45">
        <v>2.9888712241653417E-2</v>
      </c>
      <c r="O51" s="45">
        <v>2.1621621621621623E-2</v>
      </c>
      <c r="P51" s="45">
        <v>3.8632750397456277E-2</v>
      </c>
      <c r="Q51" s="45">
        <v>0.21128775834658187</v>
      </c>
      <c r="R51" s="45">
        <v>0</v>
      </c>
      <c r="S51" s="45">
        <v>0.40158982511923691</v>
      </c>
      <c r="T51" s="45">
        <v>2.8775834658187598E-2</v>
      </c>
      <c r="U51" s="46">
        <v>6290</v>
      </c>
      <c r="V51" s="47">
        <v>7938</v>
      </c>
    </row>
    <row r="52" spans="1:23" x14ac:dyDescent="0.25">
      <c r="A52" s="193"/>
      <c r="B52" s="190"/>
      <c r="C52" s="12" t="s">
        <v>76</v>
      </c>
      <c r="D52" s="45">
        <v>0.50998185117967332</v>
      </c>
      <c r="E52" s="45">
        <v>0.11206896551724138</v>
      </c>
      <c r="F52" s="45">
        <v>6.8284936479128852E-2</v>
      </c>
      <c r="G52" s="45">
        <v>0.12023593466424683</v>
      </c>
      <c r="H52" s="45">
        <v>0.42558983666061706</v>
      </c>
      <c r="I52" s="45">
        <v>0</v>
      </c>
      <c r="J52" s="45">
        <v>0.64995462794918335</v>
      </c>
      <c r="K52" s="45">
        <v>5.4219600725952811E-2</v>
      </c>
      <c r="L52" s="46">
        <v>4408</v>
      </c>
      <c r="M52" s="45">
        <v>0.1583498023715415</v>
      </c>
      <c r="N52" s="45">
        <v>2.766798418972332E-2</v>
      </c>
      <c r="O52" s="45">
        <v>2.816205533596838E-2</v>
      </c>
      <c r="P52" s="45">
        <v>3.3596837944664032E-2</v>
      </c>
      <c r="Q52" s="45">
        <v>0.13117588932806323</v>
      </c>
      <c r="R52" s="45">
        <v>0</v>
      </c>
      <c r="S52" s="45">
        <v>0.60820158102766797</v>
      </c>
      <c r="T52" s="45">
        <v>1.2845849802371542E-2</v>
      </c>
      <c r="U52" s="46">
        <v>4048</v>
      </c>
      <c r="V52" s="47">
        <v>4480</v>
      </c>
    </row>
    <row r="53" spans="1:23" x14ac:dyDescent="0.25">
      <c r="A53" s="193"/>
      <c r="B53" s="191"/>
      <c r="C53" s="12" t="s">
        <v>77</v>
      </c>
      <c r="D53" s="45">
        <v>0.52456647398843925</v>
      </c>
      <c r="E53" s="45">
        <v>0.15390173410404626</v>
      </c>
      <c r="F53" s="45">
        <v>0.11777456647398844</v>
      </c>
      <c r="G53" s="45">
        <v>0.15462427745664739</v>
      </c>
      <c r="H53" s="45">
        <v>0.44942196531791906</v>
      </c>
      <c r="I53" s="45">
        <v>0</v>
      </c>
      <c r="J53" s="45">
        <v>0.73988439306358378</v>
      </c>
      <c r="K53" s="45">
        <v>4.9132947976878616E-2</v>
      </c>
      <c r="L53" s="46">
        <v>1384</v>
      </c>
      <c r="M53" s="45">
        <v>0.13705972434915772</v>
      </c>
      <c r="N53" s="45">
        <v>3.7519142419601838E-2</v>
      </c>
      <c r="O53" s="45">
        <v>4.0581929555895867E-2</v>
      </c>
      <c r="P53" s="45">
        <v>3.2159264931087291E-2</v>
      </c>
      <c r="Q53" s="45">
        <v>9.1883614088820828E-2</v>
      </c>
      <c r="R53" s="45">
        <v>0</v>
      </c>
      <c r="S53" s="45">
        <v>0.65007656967840732</v>
      </c>
      <c r="T53" s="45">
        <v>1.0719754977029096E-2</v>
      </c>
      <c r="U53" s="46">
        <v>1306</v>
      </c>
      <c r="V53" s="47">
        <v>1388</v>
      </c>
    </row>
    <row r="54" spans="1:23" x14ac:dyDescent="0.25">
      <c r="A54" s="193"/>
      <c r="B54" s="35"/>
      <c r="C54" s="12"/>
      <c r="D54" s="45"/>
      <c r="E54" s="45"/>
      <c r="F54" s="45"/>
      <c r="G54" s="45"/>
      <c r="H54" s="45"/>
      <c r="I54" s="45"/>
      <c r="J54" s="45"/>
      <c r="K54" s="45"/>
      <c r="L54" s="46"/>
      <c r="M54" s="45"/>
      <c r="N54" s="45"/>
      <c r="O54" s="45"/>
      <c r="P54" s="45"/>
      <c r="Q54" s="45"/>
      <c r="R54" s="45"/>
      <c r="S54" s="45"/>
      <c r="T54" s="45"/>
      <c r="U54" s="46"/>
      <c r="V54" s="47"/>
      <c r="W54" s="167"/>
    </row>
    <row r="55" spans="1:23" x14ac:dyDescent="0.25">
      <c r="A55" s="193"/>
      <c r="B55" s="194" t="s">
        <v>69</v>
      </c>
      <c r="C55" s="54" t="s">
        <v>74</v>
      </c>
      <c r="D55" s="45">
        <v>0</v>
      </c>
      <c r="E55" s="45">
        <v>0</v>
      </c>
      <c r="F55" s="45">
        <v>0</v>
      </c>
      <c r="G55" s="45">
        <v>0</v>
      </c>
      <c r="H55" s="45">
        <v>0</v>
      </c>
      <c r="I55" s="45">
        <v>0</v>
      </c>
      <c r="J55" s="45">
        <v>0</v>
      </c>
      <c r="K55" s="45">
        <v>0</v>
      </c>
      <c r="L55" s="46">
        <v>0</v>
      </c>
      <c r="M55" s="45">
        <v>0</v>
      </c>
      <c r="N55" s="45">
        <v>0</v>
      </c>
      <c r="O55" s="45">
        <v>0</v>
      </c>
      <c r="P55" s="45">
        <v>0</v>
      </c>
      <c r="Q55" s="45">
        <v>0</v>
      </c>
      <c r="R55" s="45">
        <v>0</v>
      </c>
      <c r="S55" s="45">
        <v>0</v>
      </c>
      <c r="T55" s="45">
        <v>0</v>
      </c>
      <c r="U55" s="46">
        <v>0</v>
      </c>
      <c r="V55" s="47">
        <v>0</v>
      </c>
      <c r="W55" s="167"/>
    </row>
    <row r="56" spans="1:23" x14ac:dyDescent="0.25">
      <c r="A56" s="193"/>
      <c r="B56" s="195"/>
      <c r="C56" s="54" t="s">
        <v>75</v>
      </c>
      <c r="D56" s="45">
        <v>1</v>
      </c>
      <c r="E56" s="45">
        <v>0</v>
      </c>
      <c r="F56" s="45">
        <v>0</v>
      </c>
      <c r="G56" s="45">
        <v>0</v>
      </c>
      <c r="H56" s="45">
        <v>0</v>
      </c>
      <c r="I56" s="45">
        <v>0</v>
      </c>
      <c r="J56" s="45">
        <v>0</v>
      </c>
      <c r="K56" s="45">
        <v>0</v>
      </c>
      <c r="L56" s="169" t="s">
        <v>217</v>
      </c>
      <c r="M56" s="45">
        <v>1</v>
      </c>
      <c r="N56" s="45">
        <v>0</v>
      </c>
      <c r="O56" s="45">
        <v>0</v>
      </c>
      <c r="P56" s="45">
        <v>0</v>
      </c>
      <c r="Q56" s="45">
        <v>0</v>
      </c>
      <c r="R56" s="45">
        <v>0</v>
      </c>
      <c r="S56" s="45">
        <v>0</v>
      </c>
      <c r="T56" s="45">
        <v>0</v>
      </c>
      <c r="U56" s="169" t="s">
        <v>217</v>
      </c>
      <c r="V56" s="149" t="s">
        <v>217</v>
      </c>
      <c r="W56" s="167"/>
    </row>
    <row r="57" spans="1:23" x14ac:dyDescent="0.25">
      <c r="A57" s="193"/>
      <c r="B57" s="195"/>
      <c r="C57" s="54" t="s">
        <v>76</v>
      </c>
      <c r="D57" s="45">
        <v>1</v>
      </c>
      <c r="E57" s="45">
        <v>0</v>
      </c>
      <c r="F57" s="45">
        <v>0</v>
      </c>
      <c r="G57" s="45">
        <v>0</v>
      </c>
      <c r="H57" s="45">
        <v>0</v>
      </c>
      <c r="I57" s="45">
        <v>0</v>
      </c>
      <c r="J57" s="45">
        <v>0</v>
      </c>
      <c r="K57" s="45">
        <v>0</v>
      </c>
      <c r="L57" s="169" t="s">
        <v>217</v>
      </c>
      <c r="M57" s="45">
        <v>1</v>
      </c>
      <c r="N57" s="45">
        <v>0</v>
      </c>
      <c r="O57" s="45">
        <v>0</v>
      </c>
      <c r="P57" s="45">
        <v>0</v>
      </c>
      <c r="Q57" s="45">
        <v>0</v>
      </c>
      <c r="R57" s="45">
        <v>0</v>
      </c>
      <c r="S57" s="45">
        <v>0</v>
      </c>
      <c r="T57" s="45">
        <v>0</v>
      </c>
      <c r="U57" s="169" t="s">
        <v>217</v>
      </c>
      <c r="V57" s="149" t="s">
        <v>217</v>
      </c>
      <c r="W57" s="167"/>
    </row>
    <row r="58" spans="1:23" x14ac:dyDescent="0.25">
      <c r="A58" s="193"/>
      <c r="B58" s="196"/>
      <c r="C58" s="54" t="s">
        <v>77</v>
      </c>
      <c r="D58" s="45">
        <v>1</v>
      </c>
      <c r="E58" s="45">
        <v>0</v>
      </c>
      <c r="F58" s="45">
        <v>0</v>
      </c>
      <c r="G58" s="45">
        <v>0.25</v>
      </c>
      <c r="H58" s="45">
        <v>0.25</v>
      </c>
      <c r="I58" s="45">
        <v>0</v>
      </c>
      <c r="J58" s="45">
        <v>0</v>
      </c>
      <c r="K58" s="45">
        <v>0.25</v>
      </c>
      <c r="L58" s="169" t="s">
        <v>217</v>
      </c>
      <c r="M58" s="45">
        <v>0.5</v>
      </c>
      <c r="N58" s="45">
        <v>0</v>
      </c>
      <c r="O58" s="45">
        <v>0</v>
      </c>
      <c r="P58" s="45">
        <v>0.25</v>
      </c>
      <c r="Q58" s="45">
        <v>0</v>
      </c>
      <c r="R58" s="45">
        <v>0</v>
      </c>
      <c r="S58" s="45">
        <v>0</v>
      </c>
      <c r="T58" s="45">
        <v>0.25</v>
      </c>
      <c r="U58" s="169" t="s">
        <v>217</v>
      </c>
      <c r="V58" s="149" t="s">
        <v>217</v>
      </c>
      <c r="W58" s="167"/>
    </row>
    <row r="59" spans="1:23" x14ac:dyDescent="0.25">
      <c r="A59" s="53"/>
      <c r="B59" s="48"/>
      <c r="C59" s="12"/>
      <c r="D59" s="45"/>
      <c r="E59" s="45"/>
      <c r="F59" s="45"/>
      <c r="G59" s="45"/>
      <c r="H59" s="45"/>
      <c r="I59" s="45"/>
      <c r="J59" s="45"/>
      <c r="K59" s="45"/>
      <c r="L59" s="46"/>
      <c r="M59" s="45"/>
      <c r="N59" s="45"/>
      <c r="O59" s="45"/>
      <c r="P59" s="45"/>
      <c r="Q59" s="45"/>
      <c r="R59" s="45"/>
      <c r="S59" s="45"/>
      <c r="T59" s="45"/>
      <c r="U59" s="46"/>
      <c r="V59" s="149"/>
      <c r="W59" s="167"/>
    </row>
    <row r="60" spans="1:23" ht="30" x14ac:dyDescent="0.25">
      <c r="A60" s="55" t="s">
        <v>5</v>
      </c>
      <c r="B60" s="189" t="s">
        <v>70</v>
      </c>
      <c r="C60" s="12" t="s">
        <v>74</v>
      </c>
      <c r="D60" s="45">
        <v>0.27643675071232732</v>
      </c>
      <c r="E60" s="45">
        <v>1.0429546798559217E-2</v>
      </c>
      <c r="F60" s="45">
        <v>4.03204128810279E-3</v>
      </c>
      <c r="G60" s="45">
        <v>1.9353798182893394E-3</v>
      </c>
      <c r="H60" s="45">
        <v>0.61007472716520617</v>
      </c>
      <c r="I60" s="45">
        <v>1.559055964733079E-3</v>
      </c>
      <c r="J60" s="45">
        <v>5.7523789043599808E-3</v>
      </c>
      <c r="K60" s="45">
        <v>0.2166012579968819</v>
      </c>
      <c r="L60" s="46">
        <v>18601</v>
      </c>
      <c r="M60" s="45">
        <v>0.30160218835482611</v>
      </c>
      <c r="N60" s="45">
        <v>6.7995310668229779E-3</v>
      </c>
      <c r="O60" s="45">
        <v>3.2825322391559202E-3</v>
      </c>
      <c r="P60" s="45">
        <v>1.4849550605705354E-3</v>
      </c>
      <c r="Q60" s="45">
        <v>0.53606877686596321</v>
      </c>
      <c r="R60" s="45">
        <v>1.016021883548261E-3</v>
      </c>
      <c r="S60" s="45">
        <v>5.8616647127784291E-3</v>
      </c>
      <c r="T60" s="45">
        <v>0.14388432981633451</v>
      </c>
      <c r="U60" s="46">
        <v>12795</v>
      </c>
      <c r="V60" s="47">
        <v>27521</v>
      </c>
      <c r="W60" s="167"/>
    </row>
    <row r="61" spans="1:23" x14ac:dyDescent="0.25">
      <c r="A61" s="56"/>
      <c r="B61" s="190"/>
      <c r="C61" s="12" t="s">
        <v>75</v>
      </c>
      <c r="D61" s="45">
        <v>0.1779516531693357</v>
      </c>
      <c r="E61" s="45">
        <v>8.2201790172319305E-3</v>
      </c>
      <c r="F61" s="45">
        <v>4.0491992936735064E-3</v>
      </c>
      <c r="G61" s="45">
        <v>8.0070632649333253E-3</v>
      </c>
      <c r="H61" s="45">
        <v>0.78350484077208793</v>
      </c>
      <c r="I61" s="45">
        <v>2.3747183827558913E-3</v>
      </c>
      <c r="J61" s="45">
        <v>2.8831516775254216E-2</v>
      </c>
      <c r="K61" s="45">
        <v>0.13414114351823661</v>
      </c>
      <c r="L61" s="46">
        <v>32846</v>
      </c>
      <c r="M61" s="45">
        <v>0.1521576141286238</v>
      </c>
      <c r="N61" s="45">
        <v>4.206931022992336E-3</v>
      </c>
      <c r="O61" s="45">
        <v>2.874041986004665E-3</v>
      </c>
      <c r="P61" s="45">
        <v>5.456514495168277E-3</v>
      </c>
      <c r="Q61" s="45">
        <v>0.72430023325558146</v>
      </c>
      <c r="R61" s="45">
        <v>1.291236254581806E-3</v>
      </c>
      <c r="S61" s="45">
        <v>2.9823392202599133E-2</v>
      </c>
      <c r="T61" s="45">
        <v>7.9890036654448521E-2</v>
      </c>
      <c r="U61" s="46">
        <v>24008</v>
      </c>
      <c r="V61" s="47">
        <v>40035</v>
      </c>
      <c r="W61" s="167"/>
    </row>
    <row r="62" spans="1:23" x14ac:dyDescent="0.25">
      <c r="A62" s="56"/>
      <c r="B62" s="190"/>
      <c r="C62" s="12" t="s">
        <v>76</v>
      </c>
      <c r="D62" s="45">
        <v>0.13916371483245796</v>
      </c>
      <c r="E62" s="45">
        <v>9.4458694678555433E-3</v>
      </c>
      <c r="F62" s="45">
        <v>4.0307805056797362E-3</v>
      </c>
      <c r="G62" s="45">
        <v>2.4551117625503847E-2</v>
      </c>
      <c r="H62" s="45">
        <v>0.85143113065428933</v>
      </c>
      <c r="I62" s="45">
        <v>4.3157851878995153E-3</v>
      </c>
      <c r="J62" s="45">
        <v>8.945075526240788E-2</v>
      </c>
      <c r="K62" s="45">
        <v>8.651927853100444E-2</v>
      </c>
      <c r="L62" s="46">
        <v>24561</v>
      </c>
      <c r="M62" s="45">
        <v>8.737813187965196E-2</v>
      </c>
      <c r="N62" s="45">
        <v>2.7256525841283154E-3</v>
      </c>
      <c r="O62" s="45">
        <v>1.9394066463989936E-3</v>
      </c>
      <c r="P62" s="45">
        <v>1.483384002515987E-2</v>
      </c>
      <c r="Q62" s="45">
        <v>0.75233252961526365</v>
      </c>
      <c r="R62" s="45">
        <v>2.8304853758255584E-3</v>
      </c>
      <c r="S62" s="45">
        <v>9.2252856693573748E-2</v>
      </c>
      <c r="T62" s="45">
        <v>4.5707097179997901E-2</v>
      </c>
      <c r="U62" s="46">
        <v>19078</v>
      </c>
      <c r="V62" s="47">
        <v>26185</v>
      </c>
    </row>
    <row r="63" spans="1:23" x14ac:dyDescent="0.25">
      <c r="A63" s="56"/>
      <c r="B63" s="190"/>
      <c r="C63" s="12" t="s">
        <v>77</v>
      </c>
      <c r="D63" s="45">
        <v>0.12847829543647638</v>
      </c>
      <c r="E63" s="45">
        <v>1.176657656225155E-2</v>
      </c>
      <c r="F63" s="45">
        <v>4.7702337414533315E-3</v>
      </c>
      <c r="G63" s="45">
        <v>7.0440451582127528E-2</v>
      </c>
      <c r="H63" s="45">
        <v>0.87692796947050411</v>
      </c>
      <c r="I63" s="45">
        <v>9.858483065670217E-3</v>
      </c>
      <c r="J63" s="45">
        <v>0.1190968357449515</v>
      </c>
      <c r="K63" s="45">
        <v>8.8249324216886624E-2</v>
      </c>
      <c r="L63" s="46">
        <v>6289</v>
      </c>
      <c r="M63" s="45">
        <v>6.7402443831296802E-2</v>
      </c>
      <c r="N63" s="45">
        <v>2.7591643673630273E-3</v>
      </c>
      <c r="O63" s="45">
        <v>1.970831690973591E-3</v>
      </c>
      <c r="P63" s="45">
        <v>4.296413086322428E-2</v>
      </c>
      <c r="Q63" s="45">
        <v>0.70969649191959006</v>
      </c>
      <c r="R63" s="45">
        <v>5.3212455656286954E-3</v>
      </c>
      <c r="S63" s="45">
        <v>0.12455656286953094</v>
      </c>
      <c r="T63" s="45">
        <v>4.5329128892392587E-2</v>
      </c>
      <c r="U63" s="46">
        <v>5074</v>
      </c>
      <c r="V63" s="47">
        <v>6411</v>
      </c>
    </row>
    <row r="64" spans="1:23" x14ac:dyDescent="0.25">
      <c r="A64" s="56"/>
      <c r="B64" s="57"/>
      <c r="C64" s="12"/>
      <c r="D64" s="45"/>
      <c r="E64" s="45"/>
      <c r="F64" s="45"/>
      <c r="G64" s="45"/>
      <c r="H64" s="45"/>
      <c r="I64" s="45"/>
      <c r="J64" s="45"/>
      <c r="K64" s="45"/>
      <c r="L64" s="46"/>
      <c r="M64" s="45"/>
      <c r="N64" s="45"/>
      <c r="O64" s="45"/>
      <c r="P64" s="45"/>
      <c r="Q64" s="45"/>
      <c r="R64" s="45"/>
      <c r="S64" s="45"/>
      <c r="T64" s="45"/>
      <c r="U64" s="46"/>
      <c r="V64" s="47"/>
    </row>
    <row r="65" spans="1:22" x14ac:dyDescent="0.25">
      <c r="A65" s="56"/>
      <c r="B65" s="189" t="s">
        <v>71</v>
      </c>
      <c r="C65" s="12" t="s">
        <v>74</v>
      </c>
      <c r="D65" s="45">
        <v>0.15241514360313316</v>
      </c>
      <c r="E65" s="45">
        <v>1.2075718015665796E-2</v>
      </c>
      <c r="F65" s="45">
        <v>4.2428198433420369E-3</v>
      </c>
      <c r="G65" s="45">
        <v>2.2845953002610967E-3</v>
      </c>
      <c r="H65" s="45">
        <v>0.82702349869451697</v>
      </c>
      <c r="I65" s="45">
        <v>0</v>
      </c>
      <c r="J65" s="45">
        <v>1.6318537859007835E-2</v>
      </c>
      <c r="K65" s="45">
        <v>6.0052219321148827E-2</v>
      </c>
      <c r="L65" s="46">
        <v>3064</v>
      </c>
      <c r="M65" s="45">
        <v>0.14328507239141289</v>
      </c>
      <c r="N65" s="45">
        <v>8.4872690963554674E-3</v>
      </c>
      <c r="O65" s="45">
        <v>3.99400898652022E-3</v>
      </c>
      <c r="P65" s="45">
        <v>1.4977533699450823E-3</v>
      </c>
      <c r="Q65" s="45">
        <v>0.79430853719420869</v>
      </c>
      <c r="R65" s="45">
        <v>0</v>
      </c>
      <c r="S65" s="45">
        <v>1.8472291562656017E-2</v>
      </c>
      <c r="T65" s="45">
        <v>2.9955067398901646E-2</v>
      </c>
      <c r="U65" s="46">
        <v>2003</v>
      </c>
      <c r="V65" s="47">
        <v>4196</v>
      </c>
    </row>
    <row r="66" spans="1:22" x14ac:dyDescent="0.25">
      <c r="A66" s="56"/>
      <c r="B66" s="190"/>
      <c r="C66" s="12" t="s">
        <v>75</v>
      </c>
      <c r="D66" s="45">
        <v>0.12963959117805271</v>
      </c>
      <c r="E66" s="45">
        <v>1.048951048951049E-2</v>
      </c>
      <c r="F66" s="45">
        <v>5.3792361484669175E-3</v>
      </c>
      <c r="G66" s="45">
        <v>8.3378160301237226E-3</v>
      </c>
      <c r="H66" s="45">
        <v>0.84454007530930608</v>
      </c>
      <c r="I66" s="45">
        <v>0</v>
      </c>
      <c r="J66" s="45">
        <v>8.1495427649273797E-2</v>
      </c>
      <c r="K66" s="45">
        <v>3.9806347498655192E-2</v>
      </c>
      <c r="L66" s="46">
        <v>3718</v>
      </c>
      <c r="M66" s="45">
        <v>9.7361575622445184E-2</v>
      </c>
      <c r="N66" s="45">
        <v>5.2025269416573761E-3</v>
      </c>
      <c r="O66" s="45">
        <v>2.9728725380899295E-3</v>
      </c>
      <c r="P66" s="45">
        <v>4.087699739873653E-3</v>
      </c>
      <c r="Q66" s="45">
        <v>0.78446674098848013</v>
      </c>
      <c r="R66" s="45">
        <v>0</v>
      </c>
      <c r="S66" s="45">
        <v>8.9186176142697887E-2</v>
      </c>
      <c r="T66" s="45">
        <v>1.6722408026755852E-2</v>
      </c>
      <c r="U66" s="46">
        <v>2691</v>
      </c>
      <c r="V66" s="47">
        <v>4411</v>
      </c>
    </row>
    <row r="67" spans="1:22" x14ac:dyDescent="0.25">
      <c r="A67" s="56"/>
      <c r="B67" s="190"/>
      <c r="C67" s="12" t="s">
        <v>76</v>
      </c>
      <c r="D67" s="45">
        <v>0.11784511784511785</v>
      </c>
      <c r="E67" s="45">
        <v>1.8518518518518517E-2</v>
      </c>
      <c r="F67" s="45">
        <v>1.2345679012345678E-2</v>
      </c>
      <c r="G67" s="45">
        <v>9.5398428731762065E-3</v>
      </c>
      <c r="H67" s="45">
        <v>0.82603815937149272</v>
      </c>
      <c r="I67" s="45">
        <v>5.6116722783389455E-4</v>
      </c>
      <c r="J67" s="45">
        <v>0.17564534231200898</v>
      </c>
      <c r="K67" s="45">
        <v>2.3569023569023569E-2</v>
      </c>
      <c r="L67" s="46">
        <v>1782</v>
      </c>
      <c r="M67" s="45">
        <v>6.6569129480614483E-2</v>
      </c>
      <c r="N67" s="45">
        <v>3.6576444769568397E-3</v>
      </c>
      <c r="O67" s="45">
        <v>5.8522311631309439E-3</v>
      </c>
      <c r="P67" s="45">
        <v>1.463057790782736E-3</v>
      </c>
      <c r="Q67" s="45">
        <v>0.7322604242867593</v>
      </c>
      <c r="R67" s="45">
        <v>0</v>
      </c>
      <c r="S67" s="45">
        <v>0.182882223847842</v>
      </c>
      <c r="T67" s="45">
        <v>7.3152889539136795E-3</v>
      </c>
      <c r="U67" s="46">
        <v>1367</v>
      </c>
      <c r="V67" s="47">
        <v>1886</v>
      </c>
    </row>
    <row r="68" spans="1:22" x14ac:dyDescent="0.25">
      <c r="A68" s="57"/>
      <c r="B68" s="191"/>
      <c r="C68" s="12" t="s">
        <v>77</v>
      </c>
      <c r="D68" s="45">
        <v>0.14448669201520911</v>
      </c>
      <c r="E68" s="45">
        <v>1.9011406844106463E-2</v>
      </c>
      <c r="F68" s="45">
        <v>1.1406844106463879E-2</v>
      </c>
      <c r="G68" s="45">
        <v>4.9429657794676805E-2</v>
      </c>
      <c r="H68" s="45">
        <v>0.81749049429657794</v>
      </c>
      <c r="I68" s="45">
        <v>3.8022813688212928E-3</v>
      </c>
      <c r="J68" s="45">
        <v>0.18250950570342206</v>
      </c>
      <c r="K68" s="45">
        <v>2.6615969581749048E-2</v>
      </c>
      <c r="L68" s="46">
        <v>263</v>
      </c>
      <c r="M68" s="45">
        <v>5.8252427184466021E-2</v>
      </c>
      <c r="N68" s="45">
        <v>4.8543689320388345E-3</v>
      </c>
      <c r="O68" s="45">
        <v>4.8543689320388345E-3</v>
      </c>
      <c r="P68" s="45">
        <v>1.9417475728155338E-2</v>
      </c>
      <c r="Q68" s="45">
        <v>0.69417475728155342</v>
      </c>
      <c r="R68" s="45">
        <v>0</v>
      </c>
      <c r="S68" s="45">
        <v>0.20388349514563106</v>
      </c>
      <c r="T68" s="45">
        <v>1.4563106796116505E-2</v>
      </c>
      <c r="U68" s="46">
        <v>206</v>
      </c>
      <c r="V68" s="47">
        <v>268</v>
      </c>
    </row>
    <row r="69" spans="1:22" x14ac:dyDescent="0.25">
      <c r="M69" s="45"/>
      <c r="N69" s="45"/>
      <c r="O69" s="45"/>
      <c r="P69" s="45"/>
      <c r="Q69" s="45"/>
      <c r="R69" s="45"/>
      <c r="S69" s="45"/>
      <c r="T69" s="45"/>
      <c r="U69" s="46"/>
      <c r="V69" s="47"/>
    </row>
    <row r="70" spans="1:22" x14ac:dyDescent="0.25">
      <c r="A70" s="100" t="s">
        <v>155</v>
      </c>
      <c r="M70" s="45"/>
      <c r="N70" s="45"/>
      <c r="O70" s="45"/>
      <c r="P70" s="45"/>
      <c r="Q70" s="45"/>
      <c r="R70" s="45"/>
      <c r="S70" s="45"/>
      <c r="T70" s="45"/>
      <c r="U70" s="46"/>
      <c r="V70" s="47"/>
    </row>
    <row r="71" spans="1:22" x14ac:dyDescent="0.25">
      <c r="A71" s="101" t="s">
        <v>154</v>
      </c>
    </row>
    <row r="72" spans="1:22" x14ac:dyDescent="0.25">
      <c r="A72" s="121" t="s">
        <v>142</v>
      </c>
    </row>
    <row r="73" spans="1:22" x14ac:dyDescent="0.25">
      <c r="A73" s="120" t="s">
        <v>141</v>
      </c>
    </row>
  </sheetData>
  <mergeCells count="18">
    <mergeCell ref="D3:L3"/>
    <mergeCell ref="M3:U3"/>
    <mergeCell ref="V3:V4"/>
    <mergeCell ref="A5:A18"/>
    <mergeCell ref="B5:B8"/>
    <mergeCell ref="B10:B13"/>
    <mergeCell ref="B15:B18"/>
    <mergeCell ref="B60:B63"/>
    <mergeCell ref="B65:B68"/>
    <mergeCell ref="A20:A58"/>
    <mergeCell ref="B20:B23"/>
    <mergeCell ref="B25:B28"/>
    <mergeCell ref="B30:B33"/>
    <mergeCell ref="B35:B38"/>
    <mergeCell ref="B40:B43"/>
    <mergeCell ref="B45:B48"/>
    <mergeCell ref="B50:B53"/>
    <mergeCell ref="B55:B5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workbookViewId="0"/>
  </sheetViews>
  <sheetFormatPr baseColWidth="10" defaultRowHeight="15" x14ac:dyDescent="0.25"/>
  <cols>
    <col min="2" max="2" width="63.85546875" bestFit="1" customWidth="1"/>
  </cols>
  <sheetData>
    <row r="1" spans="1:15" ht="21" x14ac:dyDescent="0.35">
      <c r="A1" s="58" t="s">
        <v>78</v>
      </c>
    </row>
    <row r="3" spans="1:15" ht="45" x14ac:dyDescent="0.25">
      <c r="A3" s="43"/>
      <c r="B3" s="1"/>
      <c r="C3" s="200" t="s">
        <v>79</v>
      </c>
      <c r="D3" s="201"/>
      <c r="E3" s="201"/>
      <c r="F3" s="201"/>
      <c r="G3" s="201"/>
      <c r="H3" s="202"/>
      <c r="I3" s="200" t="s">
        <v>80</v>
      </c>
      <c r="J3" s="201"/>
      <c r="K3" s="201"/>
      <c r="L3" s="201"/>
      <c r="M3" s="201"/>
      <c r="N3" s="202"/>
      <c r="O3" s="59" t="s">
        <v>81</v>
      </c>
    </row>
    <row r="4" spans="1:15" x14ac:dyDescent="0.25">
      <c r="A4" s="43"/>
      <c r="B4" s="1"/>
      <c r="C4" s="44" t="s">
        <v>2</v>
      </c>
      <c r="D4" s="44" t="s">
        <v>82</v>
      </c>
      <c r="E4" s="44" t="s">
        <v>83</v>
      </c>
      <c r="F4" s="44" t="s">
        <v>84</v>
      </c>
      <c r="G4" s="44" t="s">
        <v>85</v>
      </c>
      <c r="H4" s="44" t="s">
        <v>86</v>
      </c>
      <c r="I4" s="44" t="s">
        <v>16</v>
      </c>
      <c r="J4" s="44" t="s">
        <v>87</v>
      </c>
      <c r="K4" s="60" t="s">
        <v>88</v>
      </c>
      <c r="L4" s="44" t="s">
        <v>89</v>
      </c>
      <c r="M4" s="44" t="s">
        <v>90</v>
      </c>
      <c r="N4" s="44" t="s">
        <v>86</v>
      </c>
      <c r="O4" s="61"/>
    </row>
    <row r="5" spans="1:15" x14ac:dyDescent="0.25">
      <c r="A5" s="62" t="s">
        <v>3</v>
      </c>
      <c r="B5" s="1" t="s">
        <v>59</v>
      </c>
      <c r="C5" s="63">
        <v>0.96875543400939002</v>
      </c>
      <c r="D5" s="63">
        <v>0.93263409159171029</v>
      </c>
      <c r="E5" s="63">
        <v>8.2976335383107544E-2</v>
      </c>
      <c r="F5" s="63">
        <v>4.2634249671983433E-2</v>
      </c>
      <c r="G5" s="63">
        <v>1.2551573689119334E-2</v>
      </c>
      <c r="H5" s="63">
        <v>1.3974296147583743E-2</v>
      </c>
      <c r="I5" s="2">
        <v>0.86242273826649174</v>
      </c>
      <c r="J5" s="2">
        <v>0.81760698082486283</v>
      </c>
      <c r="K5" s="2">
        <v>4.0934886735484281E-2</v>
      </c>
      <c r="L5" s="2">
        <v>2.8248944814176637E-2</v>
      </c>
      <c r="M5" s="2">
        <v>1.0441202042397129E-2</v>
      </c>
      <c r="N5" s="2">
        <v>6.1256105850550913E-3</v>
      </c>
      <c r="O5" s="64">
        <v>126518</v>
      </c>
    </row>
    <row r="6" spans="1:15" x14ac:dyDescent="0.25">
      <c r="A6" s="62"/>
      <c r="B6" s="1" t="s">
        <v>60</v>
      </c>
      <c r="C6" s="63">
        <v>0.97056606690760105</v>
      </c>
      <c r="D6" s="63">
        <v>0.94310341495467986</v>
      </c>
      <c r="E6" s="63">
        <v>5.0924762769843264E-2</v>
      </c>
      <c r="F6" s="63">
        <v>4.522350849390256E-2</v>
      </c>
      <c r="G6" s="63">
        <v>2.8989428521732407E-3</v>
      </c>
      <c r="H6" s="65">
        <v>8.0397348433604542E-3</v>
      </c>
      <c r="I6" s="2">
        <v>0.87024331793672571</v>
      </c>
      <c r="J6" s="2">
        <v>0.83081769514716963</v>
      </c>
      <c r="K6" s="2">
        <v>2.7366020524515394E-2</v>
      </c>
      <c r="L6" s="2">
        <v>3.3956283941789227E-2</v>
      </c>
      <c r="M6" s="2">
        <v>2.1258914249270432E-3</v>
      </c>
      <c r="N6" s="2">
        <v>3.3434474228398042E-3</v>
      </c>
      <c r="O6" s="66">
        <v>51743</v>
      </c>
    </row>
    <row r="7" spans="1:15" x14ac:dyDescent="0.25">
      <c r="A7" s="62"/>
      <c r="B7" s="1" t="s">
        <v>61</v>
      </c>
      <c r="C7" s="63">
        <v>0.98074841739840724</v>
      </c>
      <c r="D7" s="63">
        <v>0.94340412497447412</v>
      </c>
      <c r="E7" s="63">
        <v>0.11315090871962426</v>
      </c>
      <c r="F7" s="63">
        <v>4.6574433326526443E-2</v>
      </c>
      <c r="G7" s="63">
        <v>8.1223197876250774E-3</v>
      </c>
      <c r="H7" s="65">
        <v>1.1874617112517869E-2</v>
      </c>
      <c r="I7" s="2">
        <v>0.90772922197263628</v>
      </c>
      <c r="J7" s="2">
        <v>0.86577496426383505</v>
      </c>
      <c r="K7" s="2">
        <v>5.7075760669797838E-2</v>
      </c>
      <c r="L7" s="2">
        <v>2.9609965284868287E-2</v>
      </c>
      <c r="M7" s="2">
        <v>7.0706555033694099E-3</v>
      </c>
      <c r="N7" s="2">
        <v>5.2736369205636105E-3</v>
      </c>
      <c r="O7" s="66">
        <v>195880</v>
      </c>
    </row>
    <row r="8" spans="1:15" x14ac:dyDescent="0.25">
      <c r="A8" s="67"/>
      <c r="B8" s="1" t="s">
        <v>2</v>
      </c>
      <c r="C8" s="63">
        <v>0.97528471886267476</v>
      </c>
      <c r="D8" s="63">
        <v>0.93972058662375946</v>
      </c>
      <c r="E8" s="63">
        <v>9.4341438120922327E-2</v>
      </c>
      <c r="F8" s="63">
        <v>4.5055206459596785E-2</v>
      </c>
      <c r="G8" s="63">
        <v>8.8977150325679349E-3</v>
      </c>
      <c r="H8" s="65">
        <v>1.2054279001766713E-2</v>
      </c>
      <c r="I8" s="2">
        <v>0.88722433521052224</v>
      </c>
      <c r="J8" s="2">
        <v>0.84465214985794124</v>
      </c>
      <c r="K8" s="2">
        <v>4.7508826886120473E-2</v>
      </c>
      <c r="L8" s="2">
        <v>2.9750815868883656E-2</v>
      </c>
      <c r="M8" s="2">
        <v>7.5265742059811673E-3</v>
      </c>
      <c r="N8" s="2">
        <v>5.2947952777161553E-3</v>
      </c>
      <c r="O8" s="68">
        <v>374141</v>
      </c>
    </row>
    <row r="9" spans="1:15" x14ac:dyDescent="0.25">
      <c r="A9" s="69" t="s">
        <v>4</v>
      </c>
      <c r="B9" s="1" t="s">
        <v>62</v>
      </c>
      <c r="C9" s="63">
        <v>0.95278564683663836</v>
      </c>
      <c r="D9" s="63">
        <v>0.92209631728045327</v>
      </c>
      <c r="E9" s="63">
        <v>2.9745042492917848E-2</v>
      </c>
      <c r="F9" s="63">
        <v>2.2662889518413599E-2</v>
      </c>
      <c r="G9" s="63">
        <v>6.8932955618508027E-2</v>
      </c>
      <c r="H9" s="65">
        <v>1.0387157695939566E-2</v>
      </c>
      <c r="I9" s="2">
        <v>0.77525967894239844</v>
      </c>
      <c r="J9" s="2">
        <v>0.70018885741265346</v>
      </c>
      <c r="K9" s="2">
        <v>1.69971671388102E-2</v>
      </c>
      <c r="L9" s="2">
        <v>1.3692162417374882E-2</v>
      </c>
      <c r="M9" s="2">
        <v>5.7129367327667609E-2</v>
      </c>
      <c r="N9" s="2">
        <v>4.24929178470255E-3</v>
      </c>
      <c r="O9" s="66">
        <v>2118</v>
      </c>
    </row>
    <row r="10" spans="1:15" x14ac:dyDescent="0.25">
      <c r="A10" s="62"/>
      <c r="B10" s="1" t="s">
        <v>63</v>
      </c>
      <c r="C10" s="63">
        <v>0.91316526610644255</v>
      </c>
      <c r="D10" s="63">
        <v>0.87363834422657949</v>
      </c>
      <c r="E10" s="63">
        <v>5.3221288515406161E-2</v>
      </c>
      <c r="F10" s="63">
        <v>4.0149393090569564E-2</v>
      </c>
      <c r="G10" s="63">
        <v>3.7348272642390291E-3</v>
      </c>
      <c r="H10" s="65">
        <v>9.3370681605975722E-3</v>
      </c>
      <c r="I10" s="2">
        <v>0.7326486150015562</v>
      </c>
      <c r="J10" s="2">
        <v>0.69841269841269837</v>
      </c>
      <c r="K10" s="2">
        <v>2.7388733271086211E-2</v>
      </c>
      <c r="L10" s="2">
        <v>2.9878618113912233E-2</v>
      </c>
      <c r="M10" s="2">
        <v>2.4898848428260194E-3</v>
      </c>
      <c r="N10" s="2">
        <v>1.8674136321195146E-3</v>
      </c>
      <c r="O10" s="66">
        <v>3213</v>
      </c>
    </row>
    <row r="11" spans="1:15" x14ac:dyDescent="0.25">
      <c r="A11" s="62"/>
      <c r="B11" s="1" t="s">
        <v>64</v>
      </c>
      <c r="C11" s="63">
        <v>0.94062735730450087</v>
      </c>
      <c r="D11" s="63">
        <v>0.86519361327633892</v>
      </c>
      <c r="E11" s="63">
        <v>7.6785265275333164E-2</v>
      </c>
      <c r="F11" s="63">
        <v>5.9246919788785518E-2</v>
      </c>
      <c r="G11" s="63">
        <v>4.7523258737742019E-2</v>
      </c>
      <c r="H11" s="65">
        <v>2.6464671863213479E-2</v>
      </c>
      <c r="I11" s="2">
        <v>0.81757606235856173</v>
      </c>
      <c r="J11" s="2">
        <v>0.72834422931858189</v>
      </c>
      <c r="K11" s="2">
        <v>3.6113904953482524E-2</v>
      </c>
      <c r="L11" s="2">
        <v>4.1111390495348253E-2</v>
      </c>
      <c r="M11" s="2">
        <v>3.994845360824742E-2</v>
      </c>
      <c r="N11" s="2">
        <v>8.1719889363842096E-3</v>
      </c>
      <c r="O11" s="66">
        <v>31816</v>
      </c>
    </row>
    <row r="12" spans="1:15" x14ac:dyDescent="0.25">
      <c r="A12" s="62"/>
      <c r="B12" s="1" t="s">
        <v>65</v>
      </c>
      <c r="C12" s="63">
        <v>0.94185567010309279</v>
      </c>
      <c r="D12" s="63">
        <v>0.89216494845360828</v>
      </c>
      <c r="E12" s="63">
        <v>5.3814432989690721E-2</v>
      </c>
      <c r="F12" s="63">
        <v>3.0927835051546393E-2</v>
      </c>
      <c r="G12" s="63">
        <v>8.8247422680412371E-2</v>
      </c>
      <c r="H12" s="65">
        <v>1.2164948453608248E-2</v>
      </c>
      <c r="I12" s="2">
        <v>0.77670103092783505</v>
      </c>
      <c r="J12" s="2">
        <v>0.67525773195876293</v>
      </c>
      <c r="K12" s="2">
        <v>0.02</v>
      </c>
      <c r="L12" s="2">
        <v>2.1237113402061854E-2</v>
      </c>
      <c r="M12" s="2">
        <v>7.5257731958762883E-2</v>
      </c>
      <c r="N12" s="2">
        <v>4.9484536082474223E-3</v>
      </c>
      <c r="O12" s="66">
        <v>4850</v>
      </c>
    </row>
    <row r="13" spans="1:15" x14ac:dyDescent="0.25">
      <c r="A13" s="62"/>
      <c r="B13" s="1" t="s">
        <v>66</v>
      </c>
      <c r="C13" s="63">
        <v>0.90604832875126606</v>
      </c>
      <c r="D13" s="63">
        <v>0.79192591520764</v>
      </c>
      <c r="E13" s="63">
        <v>0.10999855303139922</v>
      </c>
      <c r="F13" s="63">
        <v>8.0827666039646945E-2</v>
      </c>
      <c r="G13" s="63">
        <v>2.9330053537838231E-2</v>
      </c>
      <c r="H13" s="65">
        <v>4.8676023730285053E-2</v>
      </c>
      <c r="I13" s="2">
        <v>0.73568224569526841</v>
      </c>
      <c r="J13" s="2">
        <v>0.63990739400954999</v>
      </c>
      <c r="K13" s="2">
        <v>4.9761250180871075E-2</v>
      </c>
      <c r="L13" s="2">
        <v>5.5795109246129362E-2</v>
      </c>
      <c r="M13" s="2">
        <v>2.1632180581681378E-2</v>
      </c>
      <c r="N13" s="2">
        <v>1.8347561857907684E-2</v>
      </c>
      <c r="O13" s="66">
        <v>69110</v>
      </c>
    </row>
    <row r="14" spans="1:15" x14ac:dyDescent="0.25">
      <c r="A14" s="62"/>
      <c r="B14" s="1" t="s">
        <v>67</v>
      </c>
      <c r="C14" s="63">
        <v>0.94038484240349429</v>
      </c>
      <c r="D14" s="63">
        <v>0.83909809939794588</v>
      </c>
      <c r="E14" s="63">
        <v>0.12111911226537599</v>
      </c>
      <c r="F14" s="63">
        <v>8.9835910754338333E-2</v>
      </c>
      <c r="G14" s="63">
        <v>2.1130917247078267E-2</v>
      </c>
      <c r="H14" s="65">
        <v>3.2463699681265494E-2</v>
      </c>
      <c r="I14" s="2">
        <v>0.83059851257230555</v>
      </c>
      <c r="J14" s="2">
        <v>0.74135285090308112</v>
      </c>
      <c r="K14" s="2">
        <v>6.3392751741234807E-2</v>
      </c>
      <c r="L14" s="2">
        <v>5.8552709243300673E-2</v>
      </c>
      <c r="M14" s="2">
        <v>1.8179671821508675E-2</v>
      </c>
      <c r="N14" s="2">
        <v>1.2513280604415063E-2</v>
      </c>
      <c r="O14" s="66">
        <v>8471</v>
      </c>
    </row>
    <row r="15" spans="1:15" x14ac:dyDescent="0.25">
      <c r="A15" s="62"/>
      <c r="B15" s="1" t="s">
        <v>68</v>
      </c>
      <c r="C15" s="63">
        <v>0.90267751073745772</v>
      </c>
      <c r="D15" s="63">
        <v>0.78068171433793287</v>
      </c>
      <c r="E15" s="63">
        <v>0.14717170794114959</v>
      </c>
      <c r="F15" s="63">
        <v>8.0233939504706211E-2</v>
      </c>
      <c r="G15" s="63">
        <v>7.3106095220689029E-3</v>
      </c>
      <c r="H15" s="65">
        <v>6.5155807365439092E-2</v>
      </c>
      <c r="I15" s="2">
        <v>0.7575162204148771</v>
      </c>
      <c r="J15" s="2">
        <v>0.67353559353011061</v>
      </c>
      <c r="K15" s="2">
        <v>7.6167412958055375E-2</v>
      </c>
      <c r="L15" s="2">
        <v>5.0900118797404734E-2</v>
      </c>
      <c r="M15" s="2">
        <v>5.4372658320387462E-3</v>
      </c>
      <c r="N15" s="2">
        <v>2.7643242255323039E-2</v>
      </c>
      <c r="O15" s="66">
        <v>21886</v>
      </c>
    </row>
    <row r="16" spans="1:15" x14ac:dyDescent="0.25">
      <c r="A16" s="62"/>
      <c r="B16" s="1" t="s">
        <v>69</v>
      </c>
      <c r="C16" s="63">
        <v>1</v>
      </c>
      <c r="D16" s="63">
        <v>1</v>
      </c>
      <c r="E16" s="63">
        <v>0.16666666666666666</v>
      </c>
      <c r="F16" s="63">
        <v>0.16666666666666666</v>
      </c>
      <c r="G16" s="63">
        <v>0</v>
      </c>
      <c r="H16" s="65">
        <v>0</v>
      </c>
      <c r="I16" s="2">
        <v>1</v>
      </c>
      <c r="J16" s="2">
        <v>0.83333333333333337</v>
      </c>
      <c r="K16" s="2">
        <v>0</v>
      </c>
      <c r="L16" s="2">
        <v>0.16666666666666666</v>
      </c>
      <c r="M16" s="2">
        <v>0</v>
      </c>
      <c r="N16" s="2">
        <v>0</v>
      </c>
      <c r="O16" s="66" t="s">
        <v>217</v>
      </c>
    </row>
    <row r="17" spans="1:15" x14ac:dyDescent="0.25">
      <c r="A17" s="67"/>
      <c r="B17" s="1" t="s">
        <v>2</v>
      </c>
      <c r="C17" s="63">
        <v>0.91745246341980635</v>
      </c>
      <c r="D17" s="63">
        <v>0.81673853113734363</v>
      </c>
      <c r="E17" s="63">
        <v>0.10453099597087721</v>
      </c>
      <c r="F17" s="63">
        <v>7.2920053721637096E-2</v>
      </c>
      <c r="G17" s="63">
        <v>3.155439315755991E-2</v>
      </c>
      <c r="H17" s="65">
        <v>4.2539054216441649E-2</v>
      </c>
      <c r="I17" s="2">
        <v>0.76510214179684743</v>
      </c>
      <c r="J17" s="2">
        <v>0.67452463419806319</v>
      </c>
      <c r="K17" s="2">
        <v>4.9572347494168376E-2</v>
      </c>
      <c r="L17" s="2">
        <v>4.9501661129568109E-2</v>
      </c>
      <c r="M17" s="2">
        <v>2.49734926132749E-2</v>
      </c>
      <c r="N17" s="2">
        <v>1.6102353855941189E-2</v>
      </c>
      <c r="O17" s="66">
        <v>141470</v>
      </c>
    </row>
    <row r="18" spans="1:15" x14ac:dyDescent="0.25">
      <c r="A18" s="69" t="s">
        <v>5</v>
      </c>
      <c r="B18" s="1" t="s">
        <v>70</v>
      </c>
      <c r="C18" s="63">
        <v>0.82172098410416172</v>
      </c>
      <c r="D18" s="63">
        <v>0.6772006550043933</v>
      </c>
      <c r="E18" s="63">
        <v>8.1376308011822024E-2</v>
      </c>
      <c r="F18" s="63">
        <v>6.6478951992970686E-2</v>
      </c>
      <c r="G18" s="63">
        <v>5.289959261921879E-2</v>
      </c>
      <c r="H18" s="65">
        <v>6.6089543893282213E-2</v>
      </c>
      <c r="I18" s="2">
        <v>0.60862489016694621</v>
      </c>
      <c r="J18" s="2">
        <v>0.49849229171659076</v>
      </c>
      <c r="K18" s="2">
        <v>3.6963815001198178E-2</v>
      </c>
      <c r="L18" s="2">
        <v>4.5081476156242514E-2</v>
      </c>
      <c r="M18" s="2">
        <v>4.0418563783049762E-2</v>
      </c>
      <c r="N18" s="2">
        <v>2.4632558511063184E-2</v>
      </c>
      <c r="O18" s="66">
        <v>100152</v>
      </c>
    </row>
    <row r="19" spans="1:15" x14ac:dyDescent="0.25">
      <c r="A19" s="62"/>
      <c r="B19" s="1" t="s">
        <v>71</v>
      </c>
      <c r="C19" s="63">
        <v>0.82027692593625123</v>
      </c>
      <c r="D19" s="63">
        <v>0.71944986525415855</v>
      </c>
      <c r="E19" s="63">
        <v>6.5142644735619371E-2</v>
      </c>
      <c r="F19" s="63">
        <v>4.1538890437691663E-2</v>
      </c>
      <c r="G19" s="63">
        <v>9.673822135489267E-2</v>
      </c>
      <c r="H19" s="65">
        <v>2.9644085122200538E-2</v>
      </c>
      <c r="I19" s="2">
        <v>0.58238081962642874</v>
      </c>
      <c r="J19" s="2">
        <v>0.47634978161880864</v>
      </c>
      <c r="K19" s="2">
        <v>2.7413809125545953E-2</v>
      </c>
      <c r="L19" s="2">
        <v>2.4811820462782269E-2</v>
      </c>
      <c r="M19" s="2">
        <v>7.3134467056964969E-2</v>
      </c>
      <c r="N19" s="2">
        <v>8.084750487872874E-3</v>
      </c>
      <c r="O19" s="66">
        <v>10761</v>
      </c>
    </row>
    <row r="20" spans="1:15" x14ac:dyDescent="0.25">
      <c r="A20" s="67"/>
      <c r="B20" s="1" t="s">
        <v>2</v>
      </c>
      <c r="C20" s="63">
        <v>0.82158087870673413</v>
      </c>
      <c r="D20" s="63">
        <v>0.68129975746756466</v>
      </c>
      <c r="E20" s="63">
        <v>7.9801285692389534E-2</v>
      </c>
      <c r="F20" s="63">
        <v>6.4059217584953976E-2</v>
      </c>
      <c r="G20" s="63">
        <v>5.715290362716724E-2</v>
      </c>
      <c r="H20" s="65">
        <v>6.2553532949248508E-2</v>
      </c>
      <c r="I20" s="2">
        <v>0.60607863821193186</v>
      </c>
      <c r="J20" s="2">
        <v>0.49634398131869123</v>
      </c>
      <c r="K20" s="2">
        <v>3.6037254424639134E-2</v>
      </c>
      <c r="L20" s="2">
        <v>4.3114873820021098E-2</v>
      </c>
      <c r="M20" s="2">
        <v>4.3592725830155166E-2</v>
      </c>
      <c r="N20" s="2">
        <v>2.3027057243064385E-2</v>
      </c>
      <c r="O20" s="66">
        <v>110913</v>
      </c>
    </row>
    <row r="21" spans="1:15" x14ac:dyDescent="0.25">
      <c r="A21" s="70"/>
      <c r="B21" s="1"/>
      <c r="C21" s="63"/>
      <c r="D21" s="63"/>
      <c r="E21" s="63"/>
      <c r="F21" s="63"/>
      <c r="G21" s="63"/>
      <c r="H21" s="65"/>
      <c r="I21" s="2"/>
      <c r="J21" s="2"/>
      <c r="K21" s="2"/>
      <c r="L21" s="2"/>
      <c r="M21" s="2"/>
      <c r="N21" s="2"/>
      <c r="O21" s="66"/>
    </row>
    <row r="22" spans="1:15" x14ac:dyDescent="0.25">
      <c r="A22" s="69" t="s">
        <v>91</v>
      </c>
      <c r="B22" s="1" t="s">
        <v>92</v>
      </c>
      <c r="C22" s="63">
        <v>0.94169197086388234</v>
      </c>
      <c r="D22" s="63">
        <v>0.88184481020360683</v>
      </c>
      <c r="E22" s="63">
        <v>9.3177113472173334E-2</v>
      </c>
      <c r="F22" s="63">
        <v>5.3428147016888687E-2</v>
      </c>
      <c r="G22" s="63">
        <v>1.4052032190518234E-2</v>
      </c>
      <c r="H22" s="65">
        <v>2.5804315533893705E-2</v>
      </c>
      <c r="I22" s="2">
        <v>0.81884481616923288</v>
      </c>
      <c r="J22" s="2">
        <v>0.76221611076974471</v>
      </c>
      <c r="K22" s="2">
        <v>4.6078495707732051E-2</v>
      </c>
      <c r="L22" s="2">
        <v>3.5310540664690054E-2</v>
      </c>
      <c r="M22" s="2">
        <v>1.0875336312169281E-2</v>
      </c>
      <c r="N22" s="2">
        <v>1.0442828422628813E-2</v>
      </c>
      <c r="O22" s="66">
        <v>335254</v>
      </c>
    </row>
    <row r="23" spans="1:15" x14ac:dyDescent="0.25">
      <c r="A23" s="67"/>
      <c r="B23" s="1" t="s">
        <v>93</v>
      </c>
      <c r="C23" s="63">
        <v>0.92733202870189169</v>
      </c>
      <c r="D23" s="63">
        <v>0.84819926528650391</v>
      </c>
      <c r="E23" s="63">
        <v>9.5093899131390117E-2</v>
      </c>
      <c r="F23" s="63">
        <v>5.6188416246094691E-2</v>
      </c>
      <c r="G23" s="63">
        <v>3.2344560030212514E-2</v>
      </c>
      <c r="H23" s="65">
        <v>3.0264016204895799E-2</v>
      </c>
      <c r="I23" s="2">
        <v>0.79955711195797718</v>
      </c>
      <c r="J23" s="2">
        <v>0.7242730112953617</v>
      </c>
      <c r="K23" s="2">
        <v>4.5789130360146944E-2</v>
      </c>
      <c r="L23" s="2">
        <v>3.8033439763793045E-2</v>
      </c>
      <c r="M23" s="2">
        <v>2.5879767912933019E-2</v>
      </c>
      <c r="N23" s="2">
        <v>1.1370892985889381E-2</v>
      </c>
      <c r="O23" s="66">
        <v>291270</v>
      </c>
    </row>
    <row r="24" spans="1:15" x14ac:dyDescent="0.25">
      <c r="A24" s="70"/>
      <c r="B24" s="1"/>
      <c r="C24" s="63"/>
      <c r="D24" s="63"/>
      <c r="E24" s="63"/>
      <c r="F24" s="63"/>
      <c r="G24" s="63"/>
      <c r="H24" s="65"/>
      <c r="I24" s="2"/>
      <c r="J24" s="2"/>
      <c r="K24" s="2"/>
      <c r="L24" s="2"/>
      <c r="M24" s="2"/>
      <c r="N24" s="2"/>
      <c r="O24" s="66"/>
    </row>
    <row r="25" spans="1:15" x14ac:dyDescent="0.25">
      <c r="A25" s="69" t="s">
        <v>94</v>
      </c>
      <c r="B25" s="1" t="s">
        <v>95</v>
      </c>
      <c r="C25" s="63">
        <v>0.93396643109540634</v>
      </c>
      <c r="D25" s="63">
        <v>0.86462014134275622</v>
      </c>
      <c r="E25" s="63">
        <v>0.11009275618374559</v>
      </c>
      <c r="F25" s="63">
        <v>5.3592461719670199E-2</v>
      </c>
      <c r="G25" s="63">
        <v>2.0575677267373381E-2</v>
      </c>
      <c r="H25" s="65">
        <v>2.8342167255594818E-2</v>
      </c>
      <c r="I25" s="2">
        <v>0.79365429917550057</v>
      </c>
      <c r="J25" s="2">
        <v>0.73192726737338043</v>
      </c>
      <c r="K25" s="2">
        <v>5.6132214369846882E-2</v>
      </c>
      <c r="L25" s="2">
        <v>3.4893992932862189E-2</v>
      </c>
      <c r="M25" s="2">
        <v>1.6195524146054182E-2</v>
      </c>
      <c r="N25" s="2">
        <v>1.0637514723203768E-2</v>
      </c>
      <c r="O25" s="66">
        <v>27168</v>
      </c>
    </row>
    <row r="26" spans="1:15" x14ac:dyDescent="0.25">
      <c r="A26" s="62"/>
      <c r="B26" s="1" t="s">
        <v>96</v>
      </c>
      <c r="C26" s="63">
        <v>0.93974683544303794</v>
      </c>
      <c r="D26" s="63">
        <v>0.87054852320675102</v>
      </c>
      <c r="E26" s="63">
        <v>8.2475386779184243E-2</v>
      </c>
      <c r="F26" s="63">
        <v>5.1645569620253164E-2</v>
      </c>
      <c r="G26" s="63">
        <v>1.6708860759493672E-2</v>
      </c>
      <c r="H26" s="65">
        <v>3.6005625879043601E-2</v>
      </c>
      <c r="I26" s="2">
        <v>0.80337552742616036</v>
      </c>
      <c r="J26" s="2">
        <v>0.74829817158931078</v>
      </c>
      <c r="K26" s="2">
        <v>4.5457102672292547E-2</v>
      </c>
      <c r="L26" s="2">
        <v>3.3136427566807312E-2</v>
      </c>
      <c r="M26" s="2">
        <v>1.3727144866385373E-2</v>
      </c>
      <c r="N26" s="2">
        <v>8.2137834036568221E-3</v>
      </c>
      <c r="O26" s="66">
        <v>17775</v>
      </c>
    </row>
    <row r="27" spans="1:15" x14ac:dyDescent="0.25">
      <c r="A27" s="62"/>
      <c r="B27" s="1" t="s">
        <v>97</v>
      </c>
      <c r="C27" s="63">
        <v>0.94029993313592508</v>
      </c>
      <c r="D27" s="63">
        <v>0.8825102684115006</v>
      </c>
      <c r="E27" s="63">
        <v>8.7782978316935711E-2</v>
      </c>
      <c r="F27" s="63">
        <v>4.4321329639889197E-2</v>
      </c>
      <c r="G27" s="63">
        <v>4.6518292100487149E-2</v>
      </c>
      <c r="H27" s="65">
        <v>2.1205463750119401E-2</v>
      </c>
      <c r="I27" s="2">
        <v>0.81984907823096764</v>
      </c>
      <c r="J27" s="2">
        <v>0.74486579424968957</v>
      </c>
      <c r="K27" s="2">
        <v>4.2028847072308723E-2</v>
      </c>
      <c r="L27" s="2">
        <v>2.8369471773808386E-2</v>
      </c>
      <c r="M27" s="2">
        <v>3.9736364504728248E-2</v>
      </c>
      <c r="N27" s="2">
        <v>6.8774477027414268E-3</v>
      </c>
      <c r="O27" s="66">
        <v>10469</v>
      </c>
    </row>
    <row r="28" spans="1:15" x14ac:dyDescent="0.25">
      <c r="A28" s="62"/>
      <c r="B28" s="1" t="s">
        <v>98</v>
      </c>
      <c r="C28" s="63">
        <v>0.92604707627975991</v>
      </c>
      <c r="D28" s="63">
        <v>0.87303567815471772</v>
      </c>
      <c r="E28" s="63">
        <v>8.8183718891211973E-2</v>
      </c>
      <c r="F28" s="63">
        <v>4.6368112227692722E-2</v>
      </c>
      <c r="G28" s="63">
        <v>1.8918189788898632E-2</v>
      </c>
      <c r="H28" s="65">
        <v>1.6996020772914278E-2</v>
      </c>
      <c r="I28" s="2">
        <v>0.80053281176232549</v>
      </c>
      <c r="J28" s="2">
        <v>0.74856680380387131</v>
      </c>
      <c r="K28" s="2">
        <v>3.9421325959398394E-2</v>
      </c>
      <c r="L28" s="2">
        <v>3.186753894921427E-2</v>
      </c>
      <c r="M28" s="2">
        <v>1.4568017805355096E-2</v>
      </c>
      <c r="N28" s="2">
        <v>5.5304512038848045E-3</v>
      </c>
      <c r="O28" s="66">
        <v>29654</v>
      </c>
    </row>
    <row r="29" spans="1:15" x14ac:dyDescent="0.25">
      <c r="A29" s="62"/>
      <c r="B29" s="1" t="s">
        <v>99</v>
      </c>
      <c r="C29" s="63">
        <v>0.95447241564006424</v>
      </c>
      <c r="D29" s="63">
        <v>0.91028387787895015</v>
      </c>
      <c r="E29" s="63">
        <v>8.3824317086234598E-2</v>
      </c>
      <c r="F29" s="63">
        <v>3.5350830208891272E-2</v>
      </c>
      <c r="G29" s="63">
        <v>2.9548294947330835E-2</v>
      </c>
      <c r="H29" s="65">
        <v>1.9371540796286377E-2</v>
      </c>
      <c r="I29" s="2">
        <v>0.84895554365291914</v>
      </c>
      <c r="J29" s="2">
        <v>0.79851812176397075</v>
      </c>
      <c r="K29" s="2">
        <v>3.8832351365827529E-2</v>
      </c>
      <c r="L29" s="2">
        <v>2.2942331726477416E-2</v>
      </c>
      <c r="M29" s="2">
        <v>2.1514015354400999E-2</v>
      </c>
      <c r="N29" s="2">
        <v>5.9810748080699871E-3</v>
      </c>
      <c r="O29" s="66">
        <v>11202</v>
      </c>
    </row>
    <row r="30" spans="1:15" x14ac:dyDescent="0.25">
      <c r="A30" s="62"/>
      <c r="B30" s="1" t="s">
        <v>100</v>
      </c>
      <c r="C30" s="63">
        <v>0.96989966555183948</v>
      </c>
      <c r="D30" s="63">
        <v>0.91095317725752512</v>
      </c>
      <c r="E30" s="63">
        <v>5.6020066889632104E-2</v>
      </c>
      <c r="F30" s="63">
        <v>4.306020066889632E-2</v>
      </c>
      <c r="G30" s="63">
        <v>2.8010033444816052E-2</v>
      </c>
      <c r="H30" s="65">
        <v>4.5568561872909696E-2</v>
      </c>
      <c r="I30" s="2">
        <v>0.84657190635451507</v>
      </c>
      <c r="J30" s="2">
        <v>0.78260869565217395</v>
      </c>
      <c r="K30" s="2">
        <v>2.968227424749164E-2</v>
      </c>
      <c r="L30" s="2">
        <v>3.1354515050167224E-2</v>
      </c>
      <c r="M30" s="2">
        <v>2.2993311036789296E-2</v>
      </c>
      <c r="N30" s="2">
        <v>9.6153846153846159E-3</v>
      </c>
      <c r="O30" s="66">
        <v>2392</v>
      </c>
    </row>
    <row r="31" spans="1:15" x14ac:dyDescent="0.25">
      <c r="A31" s="62"/>
      <c r="B31" s="1" t="s">
        <v>101</v>
      </c>
      <c r="C31" s="63">
        <v>0.94172069643767753</v>
      </c>
      <c r="D31" s="63">
        <v>0.88686530195964153</v>
      </c>
      <c r="E31" s="63">
        <v>9.2008450499016542E-2</v>
      </c>
      <c r="F31" s="63">
        <v>4.7789028921104391E-2</v>
      </c>
      <c r="G31" s="63">
        <v>2.1709040576965107E-2</v>
      </c>
      <c r="H31" s="65">
        <v>2.2218984483135428E-2</v>
      </c>
      <c r="I31" s="2">
        <v>0.81474466380126753</v>
      </c>
      <c r="J31" s="2">
        <v>0.76039921322940196</v>
      </c>
      <c r="K31" s="2">
        <v>4.2106796823777957E-2</v>
      </c>
      <c r="L31" s="2">
        <v>2.855685874553799E-2</v>
      </c>
      <c r="M31" s="2">
        <v>1.7702338457055437E-2</v>
      </c>
      <c r="N31" s="2">
        <v>8.0862533692722376E-3</v>
      </c>
      <c r="O31" s="66">
        <v>13727</v>
      </c>
    </row>
    <row r="32" spans="1:15" x14ac:dyDescent="0.25">
      <c r="A32" s="62"/>
      <c r="B32" s="1" t="s">
        <v>102</v>
      </c>
      <c r="C32" s="63">
        <v>0.9429453574759592</v>
      </c>
      <c r="D32" s="63">
        <v>0.88087350850673785</v>
      </c>
      <c r="E32" s="63">
        <v>0.12214967999228123</v>
      </c>
      <c r="F32" s="63">
        <v>4.5347827485286075E-2</v>
      </c>
      <c r="G32" s="63">
        <v>3.1454025021709069E-2</v>
      </c>
      <c r="H32" s="65">
        <v>2.8655967581127584E-2</v>
      </c>
      <c r="I32" s="2">
        <v>0.78380986074035952</v>
      </c>
      <c r="J32" s="2">
        <v>0.72331392918020132</v>
      </c>
      <c r="K32" s="2">
        <v>5.535007879587045E-2</v>
      </c>
      <c r="L32" s="2">
        <v>2.6372495416974881E-2</v>
      </c>
      <c r="M32" s="2">
        <v>2.6372495416974881E-2</v>
      </c>
      <c r="N32" s="2">
        <v>7.7509407262084714E-3</v>
      </c>
      <c r="O32" s="66">
        <v>31093</v>
      </c>
    </row>
    <row r="33" spans="1:15" x14ac:dyDescent="0.25">
      <c r="A33" s="62"/>
      <c r="B33" s="1" t="s">
        <v>103</v>
      </c>
      <c r="C33" s="63">
        <v>0.94848668586731344</v>
      </c>
      <c r="D33" s="63">
        <v>0.88568035975948667</v>
      </c>
      <c r="E33" s="63">
        <v>7.7863675408013741E-2</v>
      </c>
      <c r="F33" s="63">
        <v>5.1184882017078472E-2</v>
      </c>
      <c r="G33" s="63">
        <v>1.6699509878227478E-2</v>
      </c>
      <c r="H33" s="65">
        <v>3.2767419534131675E-2</v>
      </c>
      <c r="I33" s="2">
        <v>0.83189328482643621</v>
      </c>
      <c r="J33" s="2">
        <v>0.77158809559900965</v>
      </c>
      <c r="K33" s="2">
        <v>4.2569854984588956E-2</v>
      </c>
      <c r="L33" s="2">
        <v>3.6557020868071347E-2</v>
      </c>
      <c r="M33" s="2">
        <v>1.3566772775504016E-2</v>
      </c>
      <c r="N33" s="2">
        <v>1.0181395583851246E-2</v>
      </c>
      <c r="O33" s="66">
        <v>39582</v>
      </c>
    </row>
    <row r="34" spans="1:15" x14ac:dyDescent="0.25">
      <c r="A34" s="62"/>
      <c r="B34" s="1" t="s">
        <v>104</v>
      </c>
      <c r="C34" s="63">
        <v>0.97203032855939342</v>
      </c>
      <c r="D34" s="63">
        <v>0.90665543386689129</v>
      </c>
      <c r="E34" s="63">
        <v>8.9132266217354678E-2</v>
      </c>
      <c r="F34" s="63">
        <v>4.9873631002527383E-2</v>
      </c>
      <c r="G34" s="63">
        <v>1.6006739679865205E-2</v>
      </c>
      <c r="H34" s="65">
        <v>4.1280539174389216E-2</v>
      </c>
      <c r="I34" s="2">
        <v>0.84987363100252733</v>
      </c>
      <c r="J34" s="2">
        <v>0.79561920808761588</v>
      </c>
      <c r="K34" s="2">
        <v>4.5324347093513059E-2</v>
      </c>
      <c r="L34" s="2">
        <v>3.4035383319292331E-2</v>
      </c>
      <c r="M34" s="2">
        <v>1.2131423757371525E-2</v>
      </c>
      <c r="N34" s="2">
        <v>8.0876158382476825E-3</v>
      </c>
      <c r="O34" s="66">
        <v>5935</v>
      </c>
    </row>
    <row r="35" spans="1:15" x14ac:dyDescent="0.25">
      <c r="A35" s="62"/>
      <c r="B35" s="1" t="s">
        <v>105</v>
      </c>
      <c r="C35" s="63">
        <v>0.93163847462716443</v>
      </c>
      <c r="D35" s="63">
        <v>0.86154205451573085</v>
      </c>
      <c r="E35" s="63">
        <v>0.12604677543122142</v>
      </c>
      <c r="F35" s="63">
        <v>5.1045941347212492E-2</v>
      </c>
      <c r="G35" s="63">
        <v>2.8358856304006939E-2</v>
      </c>
      <c r="H35" s="65">
        <v>2.5089246988956728E-2</v>
      </c>
      <c r="I35" s="2">
        <v>0.79257998865645751</v>
      </c>
      <c r="J35" s="2">
        <v>0.73115804223801417</v>
      </c>
      <c r="K35" s="2">
        <v>6.4357922129916922E-2</v>
      </c>
      <c r="L35" s="2">
        <v>2.9059486871517701E-2</v>
      </c>
      <c r="M35" s="2">
        <v>2.2887265205351483E-2</v>
      </c>
      <c r="N35" s="2">
        <v>9.4751943415740825E-3</v>
      </c>
      <c r="O35" s="66">
        <v>29973</v>
      </c>
    </row>
    <row r="36" spans="1:15" x14ac:dyDescent="0.25">
      <c r="A36" s="62"/>
      <c r="B36" s="1" t="s">
        <v>106</v>
      </c>
      <c r="C36" s="63">
        <v>0.94214443773888557</v>
      </c>
      <c r="D36" s="63">
        <v>0.89229531281432306</v>
      </c>
      <c r="E36" s="63">
        <v>8.8432910883122107E-2</v>
      </c>
      <c r="F36" s="63">
        <v>4.9366324683162342E-2</v>
      </c>
      <c r="G36" s="63">
        <v>1.35988734661034E-2</v>
      </c>
      <c r="H36" s="65">
        <v>1.7421042043854355E-2</v>
      </c>
      <c r="I36" s="2">
        <v>0.81818547575940459</v>
      </c>
      <c r="J36" s="2">
        <v>0.76737075035204183</v>
      </c>
      <c r="K36" s="2">
        <v>4.1440354053510361E-2</v>
      </c>
      <c r="L36" s="2">
        <v>3.4560450613558641E-2</v>
      </c>
      <c r="M36" s="2">
        <v>9.7767048883524443E-3</v>
      </c>
      <c r="N36" s="2">
        <v>6.4775699054516198E-3</v>
      </c>
      <c r="O36" s="66">
        <v>24855</v>
      </c>
    </row>
    <row r="37" spans="1:15" x14ac:dyDescent="0.25">
      <c r="A37" s="62"/>
      <c r="B37" s="1" t="s">
        <v>107</v>
      </c>
      <c r="C37" s="63">
        <v>0.95981445312500002</v>
      </c>
      <c r="D37" s="63">
        <v>0.903564453125</v>
      </c>
      <c r="E37" s="63">
        <v>5.8886718749999997E-2</v>
      </c>
      <c r="F37" s="63">
        <v>4.7656249999999997E-2</v>
      </c>
      <c r="G37" s="63">
        <v>3.2080078125000001E-2</v>
      </c>
      <c r="H37" s="65">
        <v>3.4716796874999997E-2</v>
      </c>
      <c r="I37" s="2">
        <v>0.83984375</v>
      </c>
      <c r="J37" s="2">
        <v>0.77446289062499996</v>
      </c>
      <c r="K37" s="2">
        <v>3.02734375E-2</v>
      </c>
      <c r="L37" s="2">
        <v>3.271484375E-2</v>
      </c>
      <c r="M37" s="2">
        <v>2.2021484375000001E-2</v>
      </c>
      <c r="N37" s="2">
        <v>1.064453125E-2</v>
      </c>
      <c r="O37" s="66">
        <v>20480</v>
      </c>
    </row>
    <row r="38" spans="1:15" x14ac:dyDescent="0.25">
      <c r="A38" s="62"/>
      <c r="B38" s="1" t="s">
        <v>108</v>
      </c>
      <c r="C38" s="63">
        <v>0.93857142857142861</v>
      </c>
      <c r="D38" s="63">
        <v>0.88644314868804663</v>
      </c>
      <c r="E38" s="63">
        <v>7.8862973760932945E-2</v>
      </c>
      <c r="F38" s="63">
        <v>3.9183673469387753E-2</v>
      </c>
      <c r="G38" s="63">
        <v>3.454810495626822E-2</v>
      </c>
      <c r="H38" s="65">
        <v>1.8104956268221575E-2</v>
      </c>
      <c r="I38" s="2">
        <v>0.8110787172011662</v>
      </c>
      <c r="J38" s="2">
        <v>0.74886297376093292</v>
      </c>
      <c r="K38" s="2">
        <v>3.5422740524781345E-2</v>
      </c>
      <c r="L38" s="2">
        <v>2.5335276967930028E-2</v>
      </c>
      <c r="M38" s="2">
        <v>3.0524781341107872E-2</v>
      </c>
      <c r="N38" s="2">
        <v>6.3556851311953357E-3</v>
      </c>
      <c r="O38" s="66">
        <v>34300</v>
      </c>
    </row>
    <row r="39" spans="1:15" x14ac:dyDescent="0.25">
      <c r="A39" s="62"/>
      <c r="B39" s="1" t="s">
        <v>109</v>
      </c>
      <c r="C39" s="63">
        <v>0.93107903162388361</v>
      </c>
      <c r="D39" s="63">
        <v>0.86361849126551704</v>
      </c>
      <c r="E39" s="63">
        <v>0.11762062573723529</v>
      </c>
      <c r="F39" s="63">
        <v>5.594562714149301E-2</v>
      </c>
      <c r="G39" s="63">
        <v>2.0558332865247431E-2</v>
      </c>
      <c r="H39" s="65">
        <v>2.0108970398247487E-2</v>
      </c>
      <c r="I39" s="2">
        <v>0.80132561927764978</v>
      </c>
      <c r="J39" s="2">
        <v>0.73914508790653266</v>
      </c>
      <c r="K39" s="2">
        <v>5.9821378419367521E-2</v>
      </c>
      <c r="L39" s="2">
        <v>3.7184744144245351E-2</v>
      </c>
      <c r="M39" s="2">
        <v>1.7019603437622873E-2</v>
      </c>
      <c r="N39" s="2">
        <v>7.9761837892490025E-3</v>
      </c>
      <c r="O39" s="66">
        <v>17803</v>
      </c>
    </row>
    <row r="40" spans="1:15" x14ac:dyDescent="0.25">
      <c r="A40" s="62"/>
      <c r="B40" s="1" t="s">
        <v>110</v>
      </c>
      <c r="C40" s="63">
        <v>0.9346399471482052</v>
      </c>
      <c r="D40" s="63">
        <v>0.87293547676723193</v>
      </c>
      <c r="E40" s="63">
        <v>9.5441532702048013E-2</v>
      </c>
      <c r="F40" s="63">
        <v>5.7432283637965209E-2</v>
      </c>
      <c r="G40" s="63">
        <v>2.5985465756441312E-2</v>
      </c>
      <c r="H40" s="65">
        <v>2.1008588416648315E-2</v>
      </c>
      <c r="I40" s="2">
        <v>0.81352125082580928</v>
      </c>
      <c r="J40" s="2">
        <v>0.74890993173309839</v>
      </c>
      <c r="K40" s="2">
        <v>4.6377449900902888E-2</v>
      </c>
      <c r="L40" s="2">
        <v>3.6952213168905526E-2</v>
      </c>
      <c r="M40" s="2">
        <v>2.0171768332966307E-2</v>
      </c>
      <c r="N40" s="2">
        <v>7.487337590839022E-3</v>
      </c>
      <c r="O40" s="66">
        <v>22705</v>
      </c>
    </row>
    <row r="41" spans="1:15" x14ac:dyDescent="0.25">
      <c r="A41" s="62"/>
      <c r="B41" s="1" t="s">
        <v>111</v>
      </c>
      <c r="C41" s="63">
        <v>0.9215651161749564</v>
      </c>
      <c r="D41" s="63">
        <v>0.8403545686529077</v>
      </c>
      <c r="E41" s="63">
        <v>0.13036665622062049</v>
      </c>
      <c r="F41" s="63">
        <v>6.9078211039978507E-2</v>
      </c>
      <c r="G41" s="63">
        <v>9.9834355553565825E-3</v>
      </c>
      <c r="H41" s="65">
        <v>2.4578054349285939E-2</v>
      </c>
      <c r="I41" s="2">
        <v>0.80431570936114971</v>
      </c>
      <c r="J41" s="2">
        <v>0.73680440524689972</v>
      </c>
      <c r="K41" s="2">
        <v>6.4556565340018801E-2</v>
      </c>
      <c r="L41" s="2">
        <v>4.5440300846129739E-2</v>
      </c>
      <c r="M41" s="2">
        <v>7.252540627658146E-3</v>
      </c>
      <c r="N41" s="2">
        <v>1.4818462640462014E-2</v>
      </c>
      <c r="O41" s="66">
        <v>22337</v>
      </c>
    </row>
    <row r="42" spans="1:15" x14ac:dyDescent="0.25">
      <c r="A42" s="62"/>
      <c r="B42" s="1" t="s">
        <v>112</v>
      </c>
      <c r="C42" s="63">
        <v>0.93907577536782483</v>
      </c>
      <c r="D42" s="63">
        <v>0.89141396698210951</v>
      </c>
      <c r="E42" s="63">
        <v>7.7364094771016093E-2</v>
      </c>
      <c r="F42" s="63">
        <v>4.0892450093251362E-2</v>
      </c>
      <c r="G42" s="63">
        <v>1.588726946190509E-2</v>
      </c>
      <c r="H42" s="65">
        <v>1.6785245561925812E-2</v>
      </c>
      <c r="I42" s="2">
        <v>0.80071838088001657</v>
      </c>
      <c r="J42" s="2">
        <v>0.75505974994819369</v>
      </c>
      <c r="K42" s="2">
        <v>3.4123091800787458E-2</v>
      </c>
      <c r="L42" s="2">
        <v>2.8320784692961249E-2</v>
      </c>
      <c r="M42" s="2">
        <v>1.2157214892588244E-2</v>
      </c>
      <c r="N42" s="2">
        <v>5.1806313462733995E-3</v>
      </c>
      <c r="O42" s="66">
        <v>14477</v>
      </c>
    </row>
    <row r="43" spans="1:15" x14ac:dyDescent="0.25">
      <c r="A43" s="62"/>
      <c r="B43" s="1" t="s">
        <v>113</v>
      </c>
      <c r="C43" s="63">
        <v>0.94892790815465133</v>
      </c>
      <c r="D43" s="63">
        <v>0.89068039844673308</v>
      </c>
      <c r="E43" s="63">
        <v>7.5384095897349318E-2</v>
      </c>
      <c r="F43" s="63">
        <v>5.3266925544487594E-2</v>
      </c>
      <c r="G43" s="63">
        <v>1.6798919466486577E-2</v>
      </c>
      <c r="H43" s="65">
        <v>2.5071754178625696E-2</v>
      </c>
      <c r="I43" s="2">
        <v>0.82128988688164783</v>
      </c>
      <c r="J43" s="2">
        <v>0.76236704372784059</v>
      </c>
      <c r="K43" s="2">
        <v>3.7227756204626032E-2</v>
      </c>
      <c r="L43" s="2">
        <v>3.4864089144014856E-2</v>
      </c>
      <c r="M43" s="2">
        <v>1.3506668917778153E-2</v>
      </c>
      <c r="N43" s="2">
        <v>1.0552085092014182E-2</v>
      </c>
      <c r="O43" s="66">
        <v>11846</v>
      </c>
    </row>
    <row r="44" spans="1:15" x14ac:dyDescent="0.25">
      <c r="A44" s="62"/>
      <c r="B44" s="1" t="s">
        <v>114</v>
      </c>
      <c r="C44" s="63">
        <v>0.94886897675292936</v>
      </c>
      <c r="D44" s="63">
        <v>0.91146061783319754</v>
      </c>
      <c r="E44" s="63">
        <v>7.5318002381101576E-2</v>
      </c>
      <c r="F44" s="63">
        <v>3.6625101823422518E-2</v>
      </c>
      <c r="G44" s="63">
        <v>2.5346199636568707E-2</v>
      </c>
      <c r="H44" s="65">
        <v>1.0777617645215865E-2</v>
      </c>
      <c r="I44" s="2">
        <v>0.84253399335797985</v>
      </c>
      <c r="J44" s="2">
        <v>0.79215489692336616</v>
      </c>
      <c r="K44" s="2">
        <v>3.6280468701046432E-2</v>
      </c>
      <c r="L44" s="2">
        <v>2.5408860204273451E-2</v>
      </c>
      <c r="M44" s="2">
        <v>2.1241932451908013E-2</v>
      </c>
      <c r="N44" s="2">
        <v>3.7283037784322324E-3</v>
      </c>
      <c r="O44" s="66">
        <v>31918</v>
      </c>
    </row>
    <row r="45" spans="1:15" x14ac:dyDescent="0.25">
      <c r="A45" s="62"/>
      <c r="B45" s="1" t="s">
        <v>115</v>
      </c>
      <c r="C45" s="63">
        <v>0.94344939879759515</v>
      </c>
      <c r="D45" s="63">
        <v>0.88082414829659317</v>
      </c>
      <c r="E45" s="63">
        <v>0.10132765531062124</v>
      </c>
      <c r="F45" s="63">
        <v>4.7156813627254511E-2</v>
      </c>
      <c r="G45" s="63">
        <v>2.7116733466933867E-2</v>
      </c>
      <c r="H45" s="65">
        <v>2.9120741482965933E-2</v>
      </c>
      <c r="I45" s="2">
        <v>0.8163201402805611</v>
      </c>
      <c r="J45" s="2">
        <v>0.75331913827655306</v>
      </c>
      <c r="K45" s="2">
        <v>5.0538577154308616E-2</v>
      </c>
      <c r="L45" s="2">
        <v>3.1312625250500999E-2</v>
      </c>
      <c r="M45" s="2">
        <v>2.2545090180360723E-2</v>
      </c>
      <c r="N45" s="2">
        <v>9.143286573146293E-3</v>
      </c>
      <c r="O45" s="66">
        <v>15968</v>
      </c>
    </row>
    <row r="46" spans="1:15" x14ac:dyDescent="0.25">
      <c r="A46" s="62"/>
      <c r="B46" s="1" t="s">
        <v>116</v>
      </c>
      <c r="C46" s="63">
        <v>0.93829528270571316</v>
      </c>
      <c r="D46" s="63">
        <v>0.88835613912145461</v>
      </c>
      <c r="E46" s="63">
        <v>0.10692287832405119</v>
      </c>
      <c r="F46" s="63">
        <v>4.2230664256998486E-2</v>
      </c>
      <c r="G46" s="63">
        <v>1.3535942167963708E-2</v>
      </c>
      <c r="H46" s="65">
        <v>1.3904768930033564E-2</v>
      </c>
      <c r="I46" s="2">
        <v>0.82702024858923762</v>
      </c>
      <c r="J46" s="2">
        <v>0.78335115996016669</v>
      </c>
      <c r="K46" s="2">
        <v>4.8832663298048903E-2</v>
      </c>
      <c r="L46" s="2">
        <v>2.6371113487994688E-2</v>
      </c>
      <c r="M46" s="2">
        <v>1.0105853280714049E-2</v>
      </c>
      <c r="N46" s="2">
        <v>7.1921218603621878E-3</v>
      </c>
      <c r="O46" s="66">
        <v>27113</v>
      </c>
    </row>
    <row r="47" spans="1:15" x14ac:dyDescent="0.25">
      <c r="A47" s="62"/>
      <c r="B47" s="1" t="s">
        <v>117</v>
      </c>
      <c r="C47" s="63">
        <v>0.90714117765610824</v>
      </c>
      <c r="D47" s="63">
        <v>0.8093110745356219</v>
      </c>
      <c r="E47" s="63">
        <v>0.10024856403882973</v>
      </c>
      <c r="F47" s="63">
        <v>5.9050754089550232E-2</v>
      </c>
      <c r="G47" s="63">
        <v>2.3496019616405225E-2</v>
      </c>
      <c r="H47" s="65">
        <v>4.1903194383796312E-2</v>
      </c>
      <c r="I47" s="2">
        <v>0.78245608142151757</v>
      </c>
      <c r="J47" s="2">
        <v>0.70765174162775857</v>
      </c>
      <c r="K47" s="2">
        <v>4.9477679621107787E-2</v>
      </c>
      <c r="L47" s="2">
        <v>3.8107554331396322E-2</v>
      </c>
      <c r="M47" s="2">
        <v>1.7735380067851265E-2</v>
      </c>
      <c r="N47" s="2">
        <v>1.8961405394511438E-2</v>
      </c>
      <c r="O47" s="66">
        <v>59542</v>
      </c>
    </row>
    <row r="48" spans="1:15" x14ac:dyDescent="0.25">
      <c r="A48" s="62"/>
      <c r="B48" s="1" t="s">
        <v>118</v>
      </c>
      <c r="C48" s="63">
        <v>0.91788757912631136</v>
      </c>
      <c r="D48" s="63">
        <v>0.78638691927438653</v>
      </c>
      <c r="E48" s="63">
        <v>0.10850649786386919</v>
      </c>
      <c r="F48" s="63">
        <v>7.0682443465229158E-2</v>
      </c>
      <c r="G48" s="63">
        <v>2.2479701165365604E-2</v>
      </c>
      <c r="H48" s="65">
        <v>6.8289082246628038E-2</v>
      </c>
      <c r="I48" s="2">
        <v>0.79056970944147453</v>
      </c>
      <c r="J48" s="2">
        <v>0.69680363254076538</v>
      </c>
      <c r="K48" s="2">
        <v>5.3817075625740937E-2</v>
      </c>
      <c r="L48" s="2">
        <v>4.6860670588498445E-2</v>
      </c>
      <c r="M48" s="2">
        <v>1.6418010602366521E-2</v>
      </c>
      <c r="N48" s="2">
        <v>3.0487395709844097E-2</v>
      </c>
      <c r="O48" s="66">
        <v>44707</v>
      </c>
    </row>
    <row r="49" spans="1:15" x14ac:dyDescent="0.25">
      <c r="A49" s="62"/>
      <c r="B49" s="1" t="s">
        <v>119</v>
      </c>
      <c r="C49" s="63">
        <v>0.94304747607431039</v>
      </c>
      <c r="D49" s="63">
        <v>0.87521110902608368</v>
      </c>
      <c r="E49" s="63">
        <v>4.6443985738412463E-2</v>
      </c>
      <c r="F49" s="63">
        <v>0.10705573278288609</v>
      </c>
      <c r="G49" s="63">
        <v>4.0345280540439107E-3</v>
      </c>
      <c r="H49" s="65">
        <v>1.5856633514730718E-2</v>
      </c>
      <c r="I49" s="2">
        <v>0.84471758303621691</v>
      </c>
      <c r="J49" s="2">
        <v>0.7457309063614187</v>
      </c>
      <c r="K49" s="2">
        <v>2.4488647025708389E-2</v>
      </c>
      <c r="L49" s="2">
        <v>8.6695440045036598E-2</v>
      </c>
      <c r="M49" s="2">
        <v>1.5950459748545693E-3</v>
      </c>
      <c r="N49" s="2">
        <v>1.0696190654907112E-2</v>
      </c>
      <c r="O49" s="66">
        <v>10658</v>
      </c>
    </row>
    <row r="50" spans="1:15" x14ac:dyDescent="0.25">
      <c r="A50" s="62"/>
      <c r="B50" s="1" t="s">
        <v>120</v>
      </c>
      <c r="C50" s="63">
        <v>0.93064611736810909</v>
      </c>
      <c r="D50" s="63">
        <v>0.85101758545741946</v>
      </c>
      <c r="E50" s="63">
        <v>3.0033590199565304E-2</v>
      </c>
      <c r="F50" s="63">
        <v>0.11282355265757756</v>
      </c>
      <c r="G50" s="63">
        <v>1.7783046828689982E-3</v>
      </c>
      <c r="H50" s="65">
        <v>3.47757360205493E-2</v>
      </c>
      <c r="I50" s="2">
        <v>0.81446354475400118</v>
      </c>
      <c r="J50" s="2">
        <v>0.70993874728314565</v>
      </c>
      <c r="K50" s="2">
        <v>1.2052953961667655E-2</v>
      </c>
      <c r="L50" s="2">
        <v>8.5753803596127248E-2</v>
      </c>
      <c r="M50" s="2">
        <v>7.9035763683066589E-4</v>
      </c>
      <c r="N50" s="2">
        <v>1.7980636237897647E-2</v>
      </c>
      <c r="O50" s="66">
        <v>5061</v>
      </c>
    </row>
    <row r="51" spans="1:15" x14ac:dyDescent="0.25">
      <c r="A51" s="62"/>
      <c r="B51" s="1" t="s">
        <v>121</v>
      </c>
      <c r="C51" s="63">
        <v>0.93716426818754561</v>
      </c>
      <c r="D51" s="63">
        <v>0.8750248690231448</v>
      </c>
      <c r="E51" s="63">
        <v>0.10385304065256316</v>
      </c>
      <c r="F51" s="63">
        <v>5.043437893759533E-2</v>
      </c>
      <c r="G51" s="63">
        <v>3.5048743285363754E-2</v>
      </c>
      <c r="H51" s="65">
        <v>1.3329796405597187E-2</v>
      </c>
      <c r="I51" s="2">
        <v>0.82034617680217525</v>
      </c>
      <c r="J51" s="2">
        <v>0.75164135552755484</v>
      </c>
      <c r="K51" s="2">
        <v>5.1329663770807082E-2</v>
      </c>
      <c r="L51" s="2">
        <v>3.4949267192784669E-2</v>
      </c>
      <c r="M51" s="2">
        <v>2.8019099409775185E-2</v>
      </c>
      <c r="N51" s="2">
        <v>5.7364546720604813E-3</v>
      </c>
      <c r="O51" s="66">
        <v>30158</v>
      </c>
    </row>
    <row r="52" spans="1:15" x14ac:dyDescent="0.25">
      <c r="A52" s="62"/>
      <c r="B52" s="1" t="s">
        <v>122</v>
      </c>
      <c r="C52" s="63">
        <v>0.91054934370442386</v>
      </c>
      <c r="D52" s="63">
        <v>0.83689839572192515</v>
      </c>
      <c r="E52" s="63">
        <v>3.5002430724355861E-2</v>
      </c>
      <c r="F52" s="63">
        <v>0.10500729217306758</v>
      </c>
      <c r="G52" s="63">
        <v>1.7015070491006321E-3</v>
      </c>
      <c r="H52" s="65">
        <v>1.9445794846864366E-2</v>
      </c>
      <c r="I52" s="2">
        <v>0.79095770539620802</v>
      </c>
      <c r="J52" s="2">
        <v>0.69737481769567333</v>
      </c>
      <c r="K52" s="2">
        <v>1.7258142926592123E-2</v>
      </c>
      <c r="L52" s="2">
        <v>8.070004861448711E-2</v>
      </c>
      <c r="M52" s="2">
        <v>1.4584346135148275E-3</v>
      </c>
      <c r="N52" s="2">
        <v>1.1424404472532814E-2</v>
      </c>
      <c r="O52" s="66">
        <v>4114</v>
      </c>
    </row>
    <row r="53" spans="1:15" x14ac:dyDescent="0.25">
      <c r="A53" s="62"/>
      <c r="B53" s="1" t="s">
        <v>123</v>
      </c>
      <c r="C53" s="63">
        <v>0.93816709606183291</v>
      </c>
      <c r="D53" s="63">
        <v>0.85093853514906148</v>
      </c>
      <c r="E53" s="63">
        <v>3.7173352962826645E-2</v>
      </c>
      <c r="F53" s="63">
        <v>0.12918660287081341</v>
      </c>
      <c r="G53" s="63">
        <v>6.2569009937430992E-3</v>
      </c>
      <c r="H53" s="65">
        <v>3.05483989694516E-2</v>
      </c>
      <c r="I53" s="2">
        <v>0.81634155318365842</v>
      </c>
      <c r="J53" s="2">
        <v>0.70629370629370625</v>
      </c>
      <c r="K53" s="2">
        <v>1.729849098270151E-2</v>
      </c>
      <c r="L53" s="2">
        <v>9.606183290393816E-2</v>
      </c>
      <c r="M53" s="2">
        <v>4.7846889952153108E-3</v>
      </c>
      <c r="N53" s="2">
        <v>9.2013249907986743E-3</v>
      </c>
      <c r="O53" s="66">
        <v>2717</v>
      </c>
    </row>
    <row r="54" spans="1:15" x14ac:dyDescent="0.25">
      <c r="A54" s="62"/>
      <c r="B54" s="1" t="s">
        <v>124</v>
      </c>
      <c r="C54" s="63">
        <v>0.94977951984321407</v>
      </c>
      <c r="D54" s="63">
        <v>0.79813816756491918</v>
      </c>
      <c r="E54" s="63">
        <v>6.4919157275845171E-2</v>
      </c>
      <c r="F54" s="63">
        <v>0.25845173934345911</v>
      </c>
      <c r="G54" s="63">
        <v>3.4296913277804997E-3</v>
      </c>
      <c r="H54" s="65">
        <v>4.4096031357177851E-2</v>
      </c>
      <c r="I54" s="2">
        <v>0.83414992650661446</v>
      </c>
      <c r="J54" s="2">
        <v>0.60730034296913282</v>
      </c>
      <c r="K54" s="2">
        <v>2.7682508574228319E-2</v>
      </c>
      <c r="L54" s="2">
        <v>0.19402253797158256</v>
      </c>
      <c r="M54" s="2">
        <v>2.6947574718275357E-3</v>
      </c>
      <c r="N54" s="2">
        <v>3.0132288094071532E-2</v>
      </c>
      <c r="O54" s="66">
        <v>4082</v>
      </c>
    </row>
    <row r="55" spans="1:15" x14ac:dyDescent="0.25">
      <c r="A55" s="67"/>
      <c r="B55" s="1" t="s">
        <v>125</v>
      </c>
      <c r="C55" s="63">
        <v>0.8890527091780317</v>
      </c>
      <c r="D55" s="63">
        <v>0.83671212679690377</v>
      </c>
      <c r="E55" s="63">
        <v>8.1459638776262444E-2</v>
      </c>
      <c r="F55" s="63">
        <v>0</v>
      </c>
      <c r="G55" s="63">
        <v>3.6859565057132326E-4</v>
      </c>
      <c r="H55" s="65">
        <v>3.5753778105418355E-2</v>
      </c>
      <c r="I55" s="2">
        <v>0.74493180980464435</v>
      </c>
      <c r="J55" s="2">
        <v>0.67047548838923698</v>
      </c>
      <c r="K55" s="2">
        <v>5.4920751935127167E-2</v>
      </c>
      <c r="L55" s="2">
        <v>0</v>
      </c>
      <c r="M55" s="2">
        <v>0</v>
      </c>
      <c r="N55" s="2">
        <v>1.9535569480280134E-2</v>
      </c>
      <c r="O55" s="66">
        <v>2713</v>
      </c>
    </row>
    <row r="56" spans="1:15" x14ac:dyDescent="0.25">
      <c r="A56" s="43"/>
      <c r="B56" s="1"/>
      <c r="C56" s="63"/>
      <c r="D56" s="63"/>
      <c r="E56" s="63"/>
      <c r="F56" s="63"/>
      <c r="G56" s="63"/>
      <c r="H56" s="65"/>
      <c r="I56" s="2"/>
      <c r="J56" s="2"/>
      <c r="K56" s="2"/>
      <c r="L56" s="2"/>
      <c r="M56" s="2"/>
      <c r="N56" s="2"/>
      <c r="O56" s="66"/>
    </row>
    <row r="57" spans="1:15" x14ac:dyDescent="0.25">
      <c r="A57" s="43" t="s">
        <v>0</v>
      </c>
      <c r="B57" s="1"/>
      <c r="C57" s="63">
        <v>0.9350160568469843</v>
      </c>
      <c r="D57" s="63">
        <v>0.86620305048170543</v>
      </c>
      <c r="E57" s="63">
        <v>9.4068224042494777E-2</v>
      </c>
      <c r="F57" s="63">
        <v>5.4711391742375388E-2</v>
      </c>
      <c r="G57" s="63">
        <v>2.2556198964445096E-2</v>
      </c>
      <c r="H57" s="65">
        <v>2.7877623203580389E-2</v>
      </c>
      <c r="I57" s="2">
        <v>0.80987799350064804</v>
      </c>
      <c r="J57" s="2">
        <v>0.74457642484565634</v>
      </c>
      <c r="K57" s="2">
        <v>4.5943970223008217E-2</v>
      </c>
      <c r="L57" s="2">
        <v>3.657641207679195E-2</v>
      </c>
      <c r="M57" s="2">
        <v>1.7850872432660203E-2</v>
      </c>
      <c r="N57" s="2">
        <v>1.0874284145539516E-2</v>
      </c>
      <c r="O57" s="66">
        <v>626524</v>
      </c>
    </row>
    <row r="58" spans="1:15" x14ac:dyDescent="0.25">
      <c r="I58" s="12"/>
      <c r="J58" s="12"/>
      <c r="K58" s="12"/>
      <c r="L58" s="12"/>
      <c r="M58" s="12"/>
      <c r="N58" s="12"/>
    </row>
    <row r="59" spans="1:15" x14ac:dyDescent="0.25">
      <c r="A59" s="103" t="s">
        <v>156</v>
      </c>
      <c r="I59" s="12"/>
      <c r="J59" s="12"/>
      <c r="K59" s="12"/>
      <c r="L59" s="12"/>
      <c r="M59" s="12"/>
      <c r="N59" s="12"/>
    </row>
    <row r="60" spans="1:15" x14ac:dyDescent="0.25">
      <c r="A60" s="121" t="s">
        <v>142</v>
      </c>
      <c r="I60" s="12"/>
      <c r="J60" s="12"/>
      <c r="K60" s="12"/>
      <c r="L60" s="12"/>
      <c r="M60" s="12"/>
      <c r="N60" s="12"/>
    </row>
    <row r="61" spans="1:15" x14ac:dyDescent="0.25">
      <c r="A61" s="120" t="s">
        <v>141</v>
      </c>
      <c r="I61" s="12"/>
      <c r="J61" s="12"/>
      <c r="K61" s="12"/>
      <c r="L61" s="12"/>
      <c r="M61" s="12"/>
      <c r="N61" s="12"/>
    </row>
    <row r="62" spans="1:15" x14ac:dyDescent="0.25">
      <c r="C62" s="71"/>
      <c r="D62" s="71"/>
      <c r="E62" s="71"/>
      <c r="F62" s="71"/>
      <c r="G62" s="71"/>
      <c r="H62" s="72"/>
      <c r="I62" s="71"/>
      <c r="J62" s="71"/>
      <c r="K62" s="71"/>
      <c r="L62" s="71"/>
      <c r="M62" s="71"/>
      <c r="N62" s="71"/>
      <c r="O62" s="66"/>
    </row>
    <row r="63" spans="1:15" x14ac:dyDescent="0.25">
      <c r="C63" s="71"/>
      <c r="D63" s="71"/>
      <c r="E63" s="71"/>
      <c r="F63" s="71"/>
      <c r="G63" s="71"/>
      <c r="H63" s="72"/>
      <c r="I63" s="71"/>
      <c r="J63" s="71"/>
      <c r="K63" s="71"/>
      <c r="L63" s="71"/>
      <c r="M63" s="71"/>
      <c r="N63" s="71"/>
      <c r="O63" s="66"/>
    </row>
    <row r="64" spans="1:15" x14ac:dyDescent="0.25">
      <c r="I64" s="12"/>
      <c r="J64" s="12"/>
      <c r="K64" s="12"/>
      <c r="L64" s="12"/>
      <c r="M64" s="12"/>
      <c r="N64" s="12"/>
    </row>
    <row r="65" spans="9:14" x14ac:dyDescent="0.25">
      <c r="I65" s="12"/>
      <c r="J65" s="12"/>
      <c r="K65" s="12"/>
      <c r="L65" s="12"/>
      <c r="M65" s="12"/>
      <c r="N65" s="12"/>
    </row>
    <row r="66" spans="9:14" x14ac:dyDescent="0.25">
      <c r="I66" s="12"/>
      <c r="J66" s="12"/>
      <c r="K66" s="12"/>
      <c r="L66" s="12"/>
      <c r="M66" s="12"/>
      <c r="N66" s="12"/>
    </row>
    <row r="67" spans="9:14" x14ac:dyDescent="0.25">
      <c r="I67" s="12"/>
      <c r="J67" s="12"/>
      <c r="K67" s="12"/>
      <c r="L67" s="12"/>
      <c r="M67" s="12"/>
      <c r="N67" s="12"/>
    </row>
    <row r="68" spans="9:14" x14ac:dyDescent="0.25">
      <c r="I68" s="12"/>
      <c r="J68" s="12"/>
      <c r="K68" s="12"/>
      <c r="L68" s="12"/>
      <c r="M68" s="12"/>
      <c r="N68" s="12"/>
    </row>
    <row r="69" spans="9:14" x14ac:dyDescent="0.25">
      <c r="I69" s="12"/>
      <c r="J69" s="12"/>
      <c r="K69" s="12"/>
      <c r="L69" s="12"/>
      <c r="M69" s="12"/>
      <c r="N69" s="12"/>
    </row>
    <row r="70" spans="9:14" x14ac:dyDescent="0.25">
      <c r="I70" s="12"/>
      <c r="J70" s="12"/>
      <c r="K70" s="12"/>
      <c r="L70" s="12"/>
      <c r="M70" s="12"/>
      <c r="N70" s="12"/>
    </row>
    <row r="71" spans="9:14" x14ac:dyDescent="0.25">
      <c r="I71" s="12"/>
      <c r="J71" s="12"/>
      <c r="K71" s="12"/>
      <c r="L71" s="12"/>
      <c r="M71" s="12"/>
      <c r="N71" s="12"/>
    </row>
    <row r="72" spans="9:14" x14ac:dyDescent="0.25">
      <c r="I72" s="12"/>
      <c r="J72" s="12"/>
      <c r="K72" s="12"/>
      <c r="L72" s="12"/>
      <c r="M72" s="12"/>
      <c r="N72" s="12"/>
    </row>
    <row r="73" spans="9:14" x14ac:dyDescent="0.25">
      <c r="I73" s="12"/>
      <c r="J73" s="12"/>
      <c r="K73" s="12"/>
      <c r="L73" s="12"/>
      <c r="M73" s="12"/>
      <c r="N73" s="12"/>
    </row>
    <row r="74" spans="9:14" x14ac:dyDescent="0.25">
      <c r="I74" s="12"/>
      <c r="J74" s="12"/>
      <c r="K74" s="12"/>
      <c r="L74" s="12"/>
      <c r="M74" s="12"/>
      <c r="N74" s="12"/>
    </row>
    <row r="75" spans="9:14" x14ac:dyDescent="0.25">
      <c r="I75" s="12"/>
      <c r="J75" s="12"/>
      <c r="K75" s="12"/>
      <c r="L75" s="12"/>
      <c r="M75" s="12"/>
      <c r="N75" s="12"/>
    </row>
    <row r="76" spans="9:14" x14ac:dyDescent="0.25">
      <c r="I76" s="12"/>
      <c r="J76" s="12"/>
      <c r="K76" s="12"/>
      <c r="L76" s="12"/>
      <c r="M76" s="12"/>
      <c r="N76" s="12"/>
    </row>
  </sheetData>
  <mergeCells count="2">
    <mergeCell ref="C3:H3"/>
    <mergeCell ref="I3:N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9"/>
  <sheetViews>
    <sheetView workbookViewId="0"/>
  </sheetViews>
  <sheetFormatPr baseColWidth="10" defaultRowHeight="15" x14ac:dyDescent="0.25"/>
  <cols>
    <col min="2" max="5" width="17.140625" customWidth="1"/>
  </cols>
  <sheetData>
    <row r="1" spans="1:14" ht="15.75" x14ac:dyDescent="0.25">
      <c r="A1" s="73" t="s">
        <v>126</v>
      </c>
    </row>
    <row r="4" spans="1:14" ht="60" x14ac:dyDescent="0.25">
      <c r="B4" s="148" t="s">
        <v>215</v>
      </c>
      <c r="C4" s="37" t="s">
        <v>18</v>
      </c>
      <c r="D4" s="148" t="s">
        <v>216</v>
      </c>
      <c r="E4" s="37" t="s">
        <v>17</v>
      </c>
    </row>
    <row r="5" spans="1:14" x14ac:dyDescent="0.25">
      <c r="A5" s="74">
        <v>43604</v>
      </c>
      <c r="B5" s="2">
        <v>0.43427667136986409</v>
      </c>
      <c r="C5" s="2">
        <v>0.43427667136986409</v>
      </c>
      <c r="D5" s="2">
        <v>0.17107687800214341</v>
      </c>
      <c r="E5" s="2">
        <v>0.17107687800214341</v>
      </c>
      <c r="M5" t="s">
        <v>27</v>
      </c>
      <c r="N5" t="s">
        <v>127</v>
      </c>
    </row>
    <row r="6" spans="1:14" x14ac:dyDescent="0.25">
      <c r="A6" s="74">
        <v>43605</v>
      </c>
      <c r="B6" s="2">
        <v>0.45570898773313595</v>
      </c>
      <c r="C6" s="2">
        <v>0.45570898773313595</v>
      </c>
      <c r="D6" s="2">
        <v>0.18511515123478206</v>
      </c>
      <c r="E6" s="2">
        <v>0.18511515123478206</v>
      </c>
    </row>
    <row r="7" spans="1:14" x14ac:dyDescent="0.25">
      <c r="A7" s="74">
        <v>43606</v>
      </c>
      <c r="B7" s="2">
        <v>0.48311089522664014</v>
      </c>
      <c r="C7" s="2">
        <v>0.48311089522664014</v>
      </c>
      <c r="D7" s="2">
        <v>0.2036272446202361</v>
      </c>
      <c r="E7" s="2">
        <v>0.2036272446202361</v>
      </c>
      <c r="M7" t="s">
        <v>32</v>
      </c>
      <c r="N7">
        <v>40071</v>
      </c>
    </row>
    <row r="8" spans="1:14" x14ac:dyDescent="0.25">
      <c r="A8" s="74">
        <v>43607</v>
      </c>
      <c r="B8" s="2">
        <v>0.50453935651007331</v>
      </c>
      <c r="C8" s="2">
        <v>0.50453935651007331</v>
      </c>
      <c r="D8" s="2">
        <v>0.21858880947424422</v>
      </c>
      <c r="E8" s="2">
        <v>0.21858880947424422</v>
      </c>
      <c r="M8" t="s">
        <v>26</v>
      </c>
      <c r="N8">
        <v>6329</v>
      </c>
    </row>
    <row r="9" spans="1:14" x14ac:dyDescent="0.25">
      <c r="A9" s="74">
        <v>43608</v>
      </c>
      <c r="B9" s="2">
        <v>0.53675818626203753</v>
      </c>
      <c r="C9" s="2">
        <v>0.53675818626203753</v>
      </c>
      <c r="D9" s="2">
        <v>0.24165567968912635</v>
      </c>
      <c r="E9" s="2">
        <v>0.24165567968912635</v>
      </c>
      <c r="M9" t="s">
        <v>20</v>
      </c>
      <c r="N9">
        <v>25091</v>
      </c>
    </row>
    <row r="10" spans="1:14" x14ac:dyDescent="0.25">
      <c r="A10" s="74">
        <v>43609</v>
      </c>
      <c r="B10" s="2">
        <v>0.5971229539163756</v>
      </c>
      <c r="C10" s="2">
        <v>0.5971229539163756</v>
      </c>
      <c r="D10" s="2">
        <v>0.28699912875195643</v>
      </c>
      <c r="E10" s="2">
        <v>0.28699912875195643</v>
      </c>
      <c r="M10" t="s">
        <v>33</v>
      </c>
      <c r="N10">
        <v>22968</v>
      </c>
    </row>
    <row r="11" spans="1:14" x14ac:dyDescent="0.25">
      <c r="A11" s="74">
        <v>43610</v>
      </c>
      <c r="B11" s="2">
        <v>0.61715587629819812</v>
      </c>
      <c r="C11" s="2">
        <v>0.61715587629819812</v>
      </c>
      <c r="D11" s="2">
        <v>0.30258136145999581</v>
      </c>
      <c r="E11" s="2">
        <v>0.30258136145999581</v>
      </c>
      <c r="M11" t="s">
        <v>30</v>
      </c>
      <c r="N11">
        <v>188643</v>
      </c>
    </row>
    <row r="12" spans="1:14" x14ac:dyDescent="0.25">
      <c r="A12" s="74">
        <v>43611</v>
      </c>
      <c r="B12" s="2">
        <v>0.63542509965381389</v>
      </c>
      <c r="C12" s="2">
        <v>0.63542509965381389</v>
      </c>
      <c r="D12" s="2">
        <v>0.31722873730714962</v>
      </c>
      <c r="E12" s="2">
        <v>0.31722873730714962</v>
      </c>
      <c r="M12" t="s">
        <v>31</v>
      </c>
      <c r="N12">
        <v>28036</v>
      </c>
    </row>
    <row r="13" spans="1:14" x14ac:dyDescent="0.25">
      <c r="A13" s="74">
        <v>43612</v>
      </c>
      <c r="B13" s="2">
        <v>0.65486819482031478</v>
      </c>
      <c r="C13" s="2">
        <v>0.65486819482031478</v>
      </c>
      <c r="D13" s="2">
        <v>0.33340079723051064</v>
      </c>
      <c r="E13" s="2">
        <v>0.33340079723051064</v>
      </c>
      <c r="M13" t="s">
        <v>29</v>
      </c>
      <c r="N13">
        <v>48707</v>
      </c>
    </row>
    <row r="14" spans="1:14" x14ac:dyDescent="0.25">
      <c r="A14" s="74">
        <v>43613</v>
      </c>
      <c r="B14" s="2">
        <v>0.69030601623759624</v>
      </c>
      <c r="C14" s="2">
        <v>0.69030601623759624</v>
      </c>
      <c r="D14" s="2">
        <v>0.36434166801594459</v>
      </c>
      <c r="E14" s="2">
        <v>0.36434166801594459</v>
      </c>
      <c r="M14" t="s">
        <v>28</v>
      </c>
      <c r="N14">
        <v>158951</v>
      </c>
    </row>
    <row r="15" spans="1:14" x14ac:dyDescent="0.25">
      <c r="A15" s="74">
        <v>43614</v>
      </c>
      <c r="B15" s="2">
        <v>0.7067633520690213</v>
      </c>
      <c r="C15" s="2">
        <v>0.7067633520690213</v>
      </c>
      <c r="D15" s="2">
        <v>0.37894085536511463</v>
      </c>
      <c r="E15" s="2">
        <v>0.37894085536511463</v>
      </c>
      <c r="N15">
        <f>SUM(N7:N14)</f>
        <v>518796</v>
      </c>
    </row>
    <row r="16" spans="1:14" x14ac:dyDescent="0.25">
      <c r="A16" s="74">
        <v>43615</v>
      </c>
      <c r="B16" s="2">
        <v>0.72025034888472539</v>
      </c>
      <c r="C16" s="2">
        <v>0.72025034888472539</v>
      </c>
      <c r="D16" s="2">
        <v>0.39149492285985243</v>
      </c>
      <c r="E16" s="2">
        <v>0.39149492285985243</v>
      </c>
    </row>
    <row r="17" spans="1:14" x14ac:dyDescent="0.25">
      <c r="A17" s="74">
        <v>43616</v>
      </c>
      <c r="B17" s="2">
        <v>0.73669804701655373</v>
      </c>
      <c r="C17" s="2">
        <v>0.73669804701655373</v>
      </c>
      <c r="D17" s="2">
        <v>0.40690174943523083</v>
      </c>
      <c r="E17" s="2">
        <v>0.40690174943523083</v>
      </c>
      <c r="M17" t="s">
        <v>34</v>
      </c>
      <c r="N17">
        <v>47766</v>
      </c>
    </row>
    <row r="18" spans="1:14" x14ac:dyDescent="0.25">
      <c r="A18" s="74">
        <v>43617</v>
      </c>
      <c r="B18" s="2">
        <v>0.74730915427258493</v>
      </c>
      <c r="C18" s="2">
        <v>0.74730915427258493</v>
      </c>
      <c r="D18" s="2">
        <v>0.4172083053840045</v>
      </c>
      <c r="E18" s="2">
        <v>0.4172083053840045</v>
      </c>
    </row>
    <row r="19" spans="1:14" x14ac:dyDescent="0.25">
      <c r="A19" s="74">
        <v>43618</v>
      </c>
      <c r="B19" s="2">
        <v>0.75708178166369822</v>
      </c>
      <c r="C19" s="2">
        <v>0.75708178166369822</v>
      </c>
      <c r="D19" s="2">
        <v>0.42660313495092483</v>
      </c>
      <c r="E19" s="2">
        <v>0.42660313495092483</v>
      </c>
    </row>
    <row r="20" spans="1:14" x14ac:dyDescent="0.25">
      <c r="A20" s="74">
        <v>43619</v>
      </c>
      <c r="B20" s="2">
        <v>0.76663274196408604</v>
      </c>
      <c r="C20" s="2">
        <v>0.76663274196408604</v>
      </c>
      <c r="D20" s="2">
        <v>0.4362331243880061</v>
      </c>
      <c r="E20" s="2">
        <v>0.4362331243880061</v>
      </c>
    </row>
    <row r="21" spans="1:14" x14ac:dyDescent="0.25">
      <c r="A21" s="74">
        <v>43620</v>
      </c>
      <c r="B21" s="2">
        <v>0.77409617653181595</v>
      </c>
      <c r="C21" s="2">
        <v>0.77409617653181595</v>
      </c>
      <c r="D21" s="2">
        <v>0.4437004140355747</v>
      </c>
      <c r="E21" s="2">
        <v>0.4437004140355747</v>
      </c>
    </row>
    <row r="22" spans="1:14" x14ac:dyDescent="0.25">
      <c r="A22" s="74">
        <v>43621</v>
      </c>
      <c r="B22" s="2">
        <v>0.78050139168382182</v>
      </c>
      <c r="C22" s="2">
        <v>0.78050139168382182</v>
      </c>
      <c r="D22" s="2">
        <v>0.45016152784524166</v>
      </c>
      <c r="E22" s="2">
        <v>0.45016152784524166</v>
      </c>
    </row>
    <row r="23" spans="1:14" x14ac:dyDescent="0.25">
      <c r="A23" s="74">
        <v>43622</v>
      </c>
      <c r="B23" s="2">
        <v>0.78648447559348955</v>
      </c>
      <c r="C23" s="2">
        <v>0.78648447559348955</v>
      </c>
      <c r="D23" s="2">
        <v>0.45631616280773174</v>
      </c>
      <c r="E23" s="2">
        <v>0.45631616280773174</v>
      </c>
    </row>
    <row r="24" spans="1:14" x14ac:dyDescent="0.25">
      <c r="A24" s="74">
        <v>43623</v>
      </c>
      <c r="B24" s="2">
        <v>0.79109707862049827</v>
      </c>
      <c r="C24" s="2">
        <v>0.79109707862049827</v>
      </c>
      <c r="D24" s="2">
        <v>0.46125837516094959</v>
      </c>
      <c r="E24" s="2">
        <v>0.46125837516094959</v>
      </c>
    </row>
    <row r="25" spans="1:14" x14ac:dyDescent="0.25">
      <c r="A25" s="74">
        <v>43624</v>
      </c>
      <c r="B25" s="2">
        <v>0.79548030439710404</v>
      </c>
      <c r="C25" s="2">
        <v>0.79548030439710404</v>
      </c>
      <c r="D25" s="2">
        <v>0.46609264527868371</v>
      </c>
      <c r="E25" s="2">
        <v>0.46609264527868371</v>
      </c>
    </row>
    <row r="26" spans="1:14" x14ac:dyDescent="0.25">
      <c r="A26" s="74">
        <v>43625</v>
      </c>
      <c r="B26" s="2">
        <v>0.79946452941040413</v>
      </c>
      <c r="C26" s="2">
        <v>0.79946452941040413</v>
      </c>
      <c r="D26" s="2">
        <v>0.47023685610528992</v>
      </c>
      <c r="E26" s="2">
        <v>0.47023685610528992</v>
      </c>
    </row>
    <row r="27" spans="1:14" x14ac:dyDescent="0.25">
      <c r="A27" s="74">
        <v>43626</v>
      </c>
      <c r="B27" s="2">
        <v>0.80273363711362467</v>
      </c>
      <c r="C27" s="2">
        <v>0.80273363711362467</v>
      </c>
      <c r="D27" s="2">
        <v>0.47372955843915526</v>
      </c>
      <c r="E27" s="2">
        <v>0.47372955843915526</v>
      </c>
    </row>
    <row r="28" spans="1:14" x14ac:dyDescent="0.25">
      <c r="A28" s="74">
        <v>43627</v>
      </c>
      <c r="B28" s="2">
        <v>0.80570590366926498</v>
      </c>
      <c r="C28" s="2">
        <v>0.80570590366926498</v>
      </c>
      <c r="D28" s="2">
        <v>0.47706420249963377</v>
      </c>
      <c r="E28" s="2">
        <v>0.47706420249963377</v>
      </c>
    </row>
    <row r="29" spans="1:14" x14ac:dyDescent="0.25">
      <c r="A29" s="74">
        <v>43628</v>
      </c>
      <c r="B29" s="2">
        <v>0.80864154696643764</v>
      </c>
      <c r="C29" s="2">
        <v>0.80864154696643764</v>
      </c>
      <c r="D29" s="2">
        <v>0.48040077410003162</v>
      </c>
      <c r="E29" s="2">
        <v>0.48040077410003162</v>
      </c>
    </row>
    <row r="30" spans="1:14" x14ac:dyDescent="0.25">
      <c r="A30" s="74">
        <v>43629</v>
      </c>
      <c r="B30" s="2">
        <v>0.81095266732974036</v>
      </c>
      <c r="C30" s="2">
        <v>0.81095266732974036</v>
      </c>
      <c r="D30" s="2">
        <v>0.48305885164881762</v>
      </c>
      <c r="E30" s="2">
        <v>0.48305885164881762</v>
      </c>
    </row>
    <row r="31" spans="1:14" x14ac:dyDescent="0.25">
      <c r="A31" s="74">
        <v>43630</v>
      </c>
      <c r="B31" s="2">
        <v>0.81304597568215642</v>
      </c>
      <c r="C31" s="2">
        <v>0.81304597568215642</v>
      </c>
      <c r="D31" s="2">
        <v>0.48537189955203974</v>
      </c>
      <c r="E31" s="2">
        <v>0.48537189955203974</v>
      </c>
    </row>
    <row r="32" spans="1:14" x14ac:dyDescent="0.25">
      <c r="A32" s="74">
        <v>43631</v>
      </c>
      <c r="B32" s="2">
        <v>0.81481160224828253</v>
      </c>
      <c r="C32" s="2">
        <v>0.81481160224828253</v>
      </c>
      <c r="D32" s="2">
        <v>0.4876888025351005</v>
      </c>
      <c r="E32" s="2">
        <v>0.4876888025351005</v>
      </c>
    </row>
    <row r="33" spans="1:5" x14ac:dyDescent="0.25">
      <c r="A33" s="74">
        <v>43632</v>
      </c>
      <c r="B33" s="2">
        <v>0.81585632888457116</v>
      </c>
      <c r="C33" s="2">
        <v>0.81585632888457116</v>
      </c>
      <c r="D33" s="2">
        <v>0.48919613875203355</v>
      </c>
      <c r="E33" s="2">
        <v>0.48919613875203355</v>
      </c>
    </row>
    <row r="34" spans="1:5" x14ac:dyDescent="0.25">
      <c r="A34" s="74">
        <v>43633</v>
      </c>
      <c r="B34" s="2">
        <v>0.81696851941803716</v>
      </c>
      <c r="C34" s="2">
        <v>0.81964201728617803</v>
      </c>
      <c r="D34" s="2">
        <v>0.49063408353186994</v>
      </c>
      <c r="E34" s="2">
        <v>0.49132221528307851</v>
      </c>
    </row>
    <row r="35" spans="1:5" x14ac:dyDescent="0.25">
      <c r="A35" s="74">
        <v>43634</v>
      </c>
      <c r="B35" s="2">
        <v>0.81811155059021268</v>
      </c>
      <c r="C35" s="2">
        <v>0.82263355924101189</v>
      </c>
      <c r="D35" s="2">
        <v>0.49209708633065791</v>
      </c>
      <c r="E35" s="2">
        <v>0.49328445092097856</v>
      </c>
    </row>
    <row r="36" spans="1:5" x14ac:dyDescent="0.25">
      <c r="A36" s="74">
        <v>43635</v>
      </c>
      <c r="B36" s="2">
        <v>0.81903676975150153</v>
      </c>
      <c r="C36" s="2">
        <v>0.82515092637568521</v>
      </c>
      <c r="D36" s="2">
        <v>0.49339432069638162</v>
      </c>
      <c r="E36" s="2">
        <v>0.49512139646412079</v>
      </c>
    </row>
    <row r="37" spans="1:5" x14ac:dyDescent="0.25">
      <c r="A37" s="74">
        <v>43636</v>
      </c>
      <c r="B37" s="2">
        <v>0.81993114827408076</v>
      </c>
      <c r="C37" s="2">
        <v>0.82726543766721405</v>
      </c>
      <c r="D37" s="2">
        <v>0.49493635263186303</v>
      </c>
      <c r="E37" s="2">
        <v>0.49711254520081111</v>
      </c>
    </row>
    <row r="38" spans="1:5" x14ac:dyDescent="0.25">
      <c r="A38" s="74">
        <v>43637</v>
      </c>
      <c r="B38" s="2">
        <v>0.82069252654222469</v>
      </c>
      <c r="C38" s="2">
        <v>0.82862628085027645</v>
      </c>
      <c r="D38" s="2">
        <v>0.49593096323024849</v>
      </c>
      <c r="E38" s="2">
        <v>0.49834231566935749</v>
      </c>
    </row>
    <row r="39" spans="1:5" x14ac:dyDescent="0.25">
      <c r="A39" s="74">
        <v>43638</v>
      </c>
      <c r="B39" s="2">
        <v>0.82139415107286873</v>
      </c>
      <c r="C39" s="2">
        <v>0.82991002243656464</v>
      </c>
      <c r="D39" s="2">
        <v>0.49695448692742428</v>
      </c>
      <c r="E39" s="2">
        <v>0.4995489556588717</v>
      </c>
    </row>
    <row r="40" spans="1:5" x14ac:dyDescent="0.25">
      <c r="A40" s="74">
        <v>43639</v>
      </c>
      <c r="B40" s="2">
        <v>0.82231744269423823</v>
      </c>
      <c r="C40" s="2">
        <v>0.83197827277002911</v>
      </c>
      <c r="D40" s="2">
        <v>0.49822280819435771</v>
      </c>
      <c r="E40" s="2">
        <v>0.50124904586773988</v>
      </c>
    </row>
    <row r="41" spans="1:5" x14ac:dyDescent="0.25">
      <c r="A41" s="74">
        <v>43640</v>
      </c>
      <c r="B41" s="2">
        <v>0.82308074850230151</v>
      </c>
      <c r="C41" s="2">
        <v>0.83379016029421971</v>
      </c>
      <c r="D41" s="2">
        <v>0.49926946237056569</v>
      </c>
      <c r="E41" s="2">
        <v>0.50277758502378589</v>
      </c>
    </row>
    <row r="42" spans="1:5" x14ac:dyDescent="0.25">
      <c r="A42" s="74">
        <v>43641</v>
      </c>
      <c r="B42" s="2">
        <v>0.82383248907084861</v>
      </c>
      <c r="C42" s="2">
        <v>0.83549988820268473</v>
      </c>
      <c r="D42" s="2">
        <v>0.50025443526935442</v>
      </c>
      <c r="E42" s="2">
        <v>0.50412493542741266</v>
      </c>
    </row>
    <row r="43" spans="1:5" x14ac:dyDescent="0.25">
      <c r="A43" s="74">
        <v>43642</v>
      </c>
      <c r="B43" s="2">
        <v>0.82467675155552467</v>
      </c>
      <c r="C43" s="2">
        <v>0.83710360141558526</v>
      </c>
      <c r="D43" s="2">
        <v>0.50158058273386841</v>
      </c>
      <c r="E43" s="2">
        <v>0.50571130078103921</v>
      </c>
    </row>
    <row r="44" spans="1:5" x14ac:dyDescent="0.25">
      <c r="A44" s="74">
        <v>43643</v>
      </c>
      <c r="B44" s="2">
        <v>0.8254207819643945</v>
      </c>
      <c r="C44" s="2">
        <v>0.83843745903977673</v>
      </c>
      <c r="D44" s="2">
        <v>0.50262916444999572</v>
      </c>
      <c r="E44" s="2">
        <v>0.50701624530644029</v>
      </c>
    </row>
    <row r="45" spans="1:5" x14ac:dyDescent="0.25">
      <c r="A45" s="74">
        <v>43644</v>
      </c>
      <c r="B45" s="2">
        <v>0.82596242068173231</v>
      </c>
      <c r="C45" s="2">
        <v>0.83922582286679159</v>
      </c>
      <c r="D45" s="2">
        <v>0.503392470258059</v>
      </c>
      <c r="E45" s="2">
        <v>0.50789713104958401</v>
      </c>
    </row>
    <row r="46" spans="1:5" x14ac:dyDescent="0.25">
      <c r="A46" s="74">
        <v>43645</v>
      </c>
      <c r="B46" s="2">
        <v>0.82658116099584422</v>
      </c>
      <c r="C46" s="2">
        <v>0.84013562170872558</v>
      </c>
      <c r="D46" s="2">
        <v>0.50445068967378315</v>
      </c>
      <c r="E46" s="2">
        <v>0.50905751008103373</v>
      </c>
    </row>
    <row r="47" spans="1:5" x14ac:dyDescent="0.25">
      <c r="A47" s="74">
        <v>43646</v>
      </c>
      <c r="B47" s="2">
        <v>0.82767793120995536</v>
      </c>
      <c r="C47" s="2">
        <v>0.84201111805025486</v>
      </c>
      <c r="D47" s="2">
        <v>0.50611608416410303</v>
      </c>
      <c r="E47" s="2">
        <v>0.51103131095845</v>
      </c>
    </row>
    <row r="48" spans="1:5" x14ac:dyDescent="0.25">
      <c r="A48" s="74">
        <v>43647</v>
      </c>
      <c r="B48" s="2">
        <v>0.82878048404382454</v>
      </c>
      <c r="C48" s="2">
        <v>0.84374012135791332</v>
      </c>
      <c r="D48" s="2">
        <v>0.50772557999676171</v>
      </c>
      <c r="E48" s="2">
        <v>0.51287403912135021</v>
      </c>
    </row>
    <row r="49" spans="1:5" x14ac:dyDescent="0.25">
      <c r="A49" s="74">
        <v>43648</v>
      </c>
      <c r="B49" s="2">
        <v>0.82988496441761306</v>
      </c>
      <c r="C49" s="2">
        <v>0.84549032760468468</v>
      </c>
      <c r="D49" s="2">
        <v>0.50965890253587154</v>
      </c>
      <c r="E49" s="2">
        <v>0.51502902875118539</v>
      </c>
    </row>
    <row r="50" spans="1:5" x14ac:dyDescent="0.25">
      <c r="A50" s="74">
        <v>43649</v>
      </c>
      <c r="B50" s="2">
        <v>0.83084102421761152</v>
      </c>
      <c r="C50" s="2">
        <v>0.84698031596234358</v>
      </c>
      <c r="D50" s="2">
        <v>0.5112587606689335</v>
      </c>
      <c r="E50" s="2">
        <v>0.51684669889513413</v>
      </c>
    </row>
    <row r="51" spans="1:5" x14ac:dyDescent="0.25">
      <c r="A51" s="74">
        <v>43650</v>
      </c>
      <c r="B51" s="2">
        <v>0.83164095328414256</v>
      </c>
      <c r="C51" s="2">
        <v>0.84814840515347067</v>
      </c>
      <c r="D51" s="2">
        <v>0.51257912551368934</v>
      </c>
      <c r="E51" s="2">
        <v>0.51831355677376079</v>
      </c>
    </row>
    <row r="52" spans="1:5" x14ac:dyDescent="0.25">
      <c r="A52" s="74">
        <v>43651</v>
      </c>
      <c r="B52" s="2">
        <v>0.8323213748756737</v>
      </c>
      <c r="C52" s="2">
        <v>0.84901965319701767</v>
      </c>
      <c r="D52" s="2">
        <v>0.51366625802820376</v>
      </c>
      <c r="E52" s="2">
        <v>0.51946815318545247</v>
      </c>
    </row>
    <row r="53" spans="1:5" x14ac:dyDescent="0.25">
      <c r="A53" s="74">
        <v>43652</v>
      </c>
      <c r="B53" s="2">
        <v>0.83318876783938201</v>
      </c>
      <c r="C53" s="2">
        <v>0.85011642341112881</v>
      </c>
      <c r="D53" s="2">
        <v>0.51486904293787927</v>
      </c>
      <c r="E53" s="2">
        <v>0.52074803969190198</v>
      </c>
    </row>
    <row r="54" spans="1:5" x14ac:dyDescent="0.25">
      <c r="A54" s="74">
        <v>43653</v>
      </c>
      <c r="B54" s="2">
        <v>0.83451491530389599</v>
      </c>
      <c r="C54" s="2">
        <v>0.85189747029660989</v>
      </c>
      <c r="D54" s="2">
        <v>0.51626650937940921</v>
      </c>
      <c r="E54" s="2">
        <v>0.52234404274512525</v>
      </c>
    </row>
    <row r="55" spans="1:5" x14ac:dyDescent="0.25">
      <c r="A55" s="74">
        <v>43654</v>
      </c>
      <c r="B55" s="2">
        <v>0.83603574430026451</v>
      </c>
      <c r="C55" s="2">
        <v>0.85379031449741327</v>
      </c>
      <c r="D55" s="2">
        <v>0.51812273032174494</v>
      </c>
      <c r="E55" s="2">
        <v>0.52438145243987999</v>
      </c>
    </row>
    <row r="56" spans="1:5" x14ac:dyDescent="0.25">
      <c r="A56" s="74">
        <v>43655</v>
      </c>
      <c r="B56" s="2">
        <v>0.83736960192445586</v>
      </c>
      <c r="C56" s="2">
        <v>0.85556172368329753</v>
      </c>
      <c r="D56" s="2">
        <v>0.51986522640883892</v>
      </c>
      <c r="E56" s="2">
        <v>0.52635332577737681</v>
      </c>
    </row>
    <row r="57" spans="1:5" x14ac:dyDescent="0.25">
      <c r="A57" s="74">
        <v>43656</v>
      </c>
      <c r="B57" s="2">
        <v>0.83949182337566208</v>
      </c>
      <c r="C57" s="2">
        <v>0.8580945111373256</v>
      </c>
      <c r="D57" s="2">
        <v>0.52186215776528733</v>
      </c>
      <c r="E57" s="2">
        <v>0.5285256632664862</v>
      </c>
    </row>
    <row r="58" spans="1:5" x14ac:dyDescent="0.25">
      <c r="A58" s="74">
        <v>43657</v>
      </c>
      <c r="B58" s="2">
        <v>0.84051727461275727</v>
      </c>
      <c r="C58" s="2">
        <v>0.85950932543812986</v>
      </c>
      <c r="D58" s="2">
        <v>0.52354490011488142</v>
      </c>
      <c r="E58" s="2">
        <v>0.53039537698825745</v>
      </c>
    </row>
    <row r="59" spans="1:5" x14ac:dyDescent="0.25">
      <c r="A59" s="74">
        <v>43658</v>
      </c>
      <c r="B59" s="2">
        <v>0.84123046438291738</v>
      </c>
      <c r="C59" s="2">
        <v>0.86041141412038646</v>
      </c>
      <c r="D59" s="2">
        <v>0.52472262700560524</v>
      </c>
      <c r="E59" s="2">
        <v>0.53166369825519089</v>
      </c>
    </row>
    <row r="60" spans="1:5" x14ac:dyDescent="0.25">
      <c r="A60" s="74">
        <v>43659</v>
      </c>
      <c r="B60" s="2">
        <v>0.84241397389339934</v>
      </c>
      <c r="C60" s="2">
        <v>0.86177225730344875</v>
      </c>
      <c r="D60" s="2">
        <v>0.5259658902535872</v>
      </c>
      <c r="E60" s="2">
        <v>0.53298020802010815</v>
      </c>
    </row>
    <row r="61" spans="1:5" x14ac:dyDescent="0.25">
      <c r="A61" s="74">
        <v>43660</v>
      </c>
      <c r="B61" s="2">
        <v>0.84350881656759114</v>
      </c>
      <c r="C61" s="2">
        <v>0.86320827454336579</v>
      </c>
      <c r="D61" s="2">
        <v>0.52759851656527812</v>
      </c>
      <c r="E61" s="2">
        <v>0.53479402308421808</v>
      </c>
    </row>
    <row r="62" spans="1:5" x14ac:dyDescent="0.25">
      <c r="A62" s="74">
        <v>43661</v>
      </c>
      <c r="B62" s="2">
        <v>0.8448812249901696</v>
      </c>
      <c r="C62" s="2">
        <v>0.86480042251675027</v>
      </c>
      <c r="D62" s="2">
        <v>0.52924078057656576</v>
      </c>
      <c r="E62" s="2">
        <v>0.5365982004487313</v>
      </c>
    </row>
    <row r="63" spans="1:5" x14ac:dyDescent="0.25">
      <c r="A63" s="74">
        <v>43662</v>
      </c>
      <c r="B63" s="2">
        <v>0.8461611114966191</v>
      </c>
      <c r="C63" s="2">
        <v>0.86681855681231157</v>
      </c>
      <c r="D63" s="2">
        <v>0.52970724523704882</v>
      </c>
      <c r="E63" s="2">
        <v>0.53737307149631064</v>
      </c>
    </row>
    <row r="64" spans="1:5" x14ac:dyDescent="0.25">
      <c r="A64" s="74">
        <v>43663</v>
      </c>
      <c r="B64" s="2">
        <v>0.84690321436556948</v>
      </c>
      <c r="C64" s="2">
        <v>0.86824686389255123</v>
      </c>
      <c r="D64" s="2">
        <v>0.53021611577575767</v>
      </c>
      <c r="E64" s="2">
        <v>0.5381999861217126</v>
      </c>
    </row>
    <row r="65" spans="1:5" x14ac:dyDescent="0.25">
      <c r="A65" s="74">
        <v>43664</v>
      </c>
      <c r="B65" s="2">
        <v>0.84947455261798477</v>
      </c>
      <c r="C65" s="2">
        <v>0.87128466680544958</v>
      </c>
      <c r="D65" s="2">
        <v>0.53396710845881623</v>
      </c>
      <c r="E65" s="2">
        <v>0.54215722557614165</v>
      </c>
    </row>
    <row r="66" spans="1:5" x14ac:dyDescent="0.25">
      <c r="A66" s="74">
        <v>43665</v>
      </c>
      <c r="B66" s="2">
        <v>0.85009907555185471</v>
      </c>
      <c r="C66" s="2">
        <v>0.87209808865141603</v>
      </c>
      <c r="D66" s="2">
        <v>0.53511206717091109</v>
      </c>
      <c r="E66" s="2">
        <v>0.5433657931055752</v>
      </c>
    </row>
    <row r="67" spans="1:5" x14ac:dyDescent="0.25">
      <c r="A67" s="74">
        <v>43666</v>
      </c>
      <c r="B67" s="2">
        <v>0.8509491206562888</v>
      </c>
      <c r="C67" s="2">
        <v>0.87305607599133384</v>
      </c>
      <c r="D67" s="2">
        <v>0.53590235853784529</v>
      </c>
      <c r="E67" s="2">
        <v>0.54419656281081585</v>
      </c>
    </row>
    <row r="68" spans="1:5" x14ac:dyDescent="0.25">
      <c r="A68" s="74">
        <v>43667</v>
      </c>
      <c r="B68" s="2">
        <v>0.85193023847523885</v>
      </c>
      <c r="C68" s="2">
        <v>0.87428391891996082</v>
      </c>
      <c r="D68" s="2">
        <v>0.53683336031889217</v>
      </c>
      <c r="E68" s="2">
        <v>0.54524707206686251</v>
      </c>
    </row>
    <row r="69" spans="1:5" x14ac:dyDescent="0.25">
      <c r="A69" s="74">
        <v>43668</v>
      </c>
      <c r="B69" s="2">
        <v>0.85273209508168912</v>
      </c>
      <c r="C69" s="2">
        <v>0.87524576133971732</v>
      </c>
      <c r="D69" s="2">
        <v>0.53762172414590703</v>
      </c>
      <c r="E69" s="2">
        <v>0.54614145058944175</v>
      </c>
    </row>
    <row r="70" spans="1:5" x14ac:dyDescent="0.25">
      <c r="A70" s="74">
        <v>43669</v>
      </c>
      <c r="B70" s="2">
        <v>0.85331806721717207</v>
      </c>
      <c r="C70" s="2">
        <v>0.87596666126955491</v>
      </c>
      <c r="D70" s="2">
        <v>0.53828672541808342</v>
      </c>
      <c r="E70" s="2">
        <v>0.5468739157587954</v>
      </c>
    </row>
    <row r="71" spans="1:5" x14ac:dyDescent="0.25">
      <c r="A71" s="74">
        <v>43670</v>
      </c>
      <c r="B71" s="2">
        <v>0.85380187973692934</v>
      </c>
      <c r="C71" s="2">
        <v>0.87664322778124737</v>
      </c>
      <c r="D71" s="2">
        <v>0.53886691493380823</v>
      </c>
      <c r="E71" s="2">
        <v>0.54757554028943944</v>
      </c>
    </row>
    <row r="72" spans="1:5" x14ac:dyDescent="0.25">
      <c r="A72" s="74">
        <v>43671</v>
      </c>
      <c r="B72" s="2">
        <v>0.85406980778571928</v>
      </c>
      <c r="C72" s="2">
        <v>0.8771424606203595</v>
      </c>
      <c r="D72" s="2">
        <v>0.53930061141566243</v>
      </c>
      <c r="E72" s="2">
        <v>0.54813452686605135</v>
      </c>
    </row>
    <row r="73" spans="1:5" x14ac:dyDescent="0.25">
      <c r="A73" s="74">
        <v>43672</v>
      </c>
      <c r="B73" s="2">
        <v>0.85438785187241229</v>
      </c>
      <c r="C73" s="2">
        <v>0.87754724400342332</v>
      </c>
      <c r="D73" s="2">
        <v>0.53983261243340352</v>
      </c>
      <c r="E73" s="2">
        <v>0.54873977440072785</v>
      </c>
    </row>
    <row r="74" spans="1:5" x14ac:dyDescent="0.25">
      <c r="A74" s="74">
        <v>43673</v>
      </c>
      <c r="B74" s="2">
        <v>0.85466541762079895</v>
      </c>
      <c r="C74" s="2">
        <v>0.87792118674777753</v>
      </c>
      <c r="D74" s="2">
        <v>0.54023161319670931</v>
      </c>
      <c r="E74" s="2">
        <v>0.5491927462817755</v>
      </c>
    </row>
    <row r="75" spans="1:5" x14ac:dyDescent="0.25">
      <c r="A75" s="74">
        <v>43674</v>
      </c>
      <c r="B75" s="2">
        <v>0.85505670822442736</v>
      </c>
      <c r="C75" s="2">
        <v>0.87847439070463151</v>
      </c>
      <c r="D75" s="2">
        <v>0.54073084603582144</v>
      </c>
      <c r="E75" s="2">
        <v>0.54977679087733911</v>
      </c>
    </row>
    <row r="76" spans="1:5" x14ac:dyDescent="0.25">
      <c r="A76" s="74">
        <v>43675</v>
      </c>
      <c r="B76" s="2">
        <v>0.85551931780507173</v>
      </c>
      <c r="C76" s="2">
        <v>0.87906807299979184</v>
      </c>
      <c r="D76" s="2">
        <v>0.54133223849065915</v>
      </c>
      <c r="E76" s="2">
        <v>0.55045142984911222</v>
      </c>
    </row>
    <row r="77" spans="1:5" x14ac:dyDescent="0.25">
      <c r="A77" s="74">
        <v>43676</v>
      </c>
      <c r="B77" s="2">
        <v>0.85580844879297446</v>
      </c>
      <c r="C77" s="2">
        <v>0.87945358098366222</v>
      </c>
      <c r="D77" s="2">
        <v>0.54174087695356166</v>
      </c>
      <c r="E77" s="2">
        <v>0.55091789450959527</v>
      </c>
    </row>
    <row r="78" spans="1:5" x14ac:dyDescent="0.25">
      <c r="A78" s="74">
        <v>43677</v>
      </c>
      <c r="B78" s="2">
        <v>0.85624021773490933</v>
      </c>
      <c r="C78" s="2">
        <v>0.87996437906229041</v>
      </c>
      <c r="D78" s="2">
        <v>0.54248683490235083</v>
      </c>
      <c r="E78" s="2">
        <v>0.55171975111604565</v>
      </c>
    </row>
    <row r="79" spans="1:5" x14ac:dyDescent="0.25">
      <c r="A79" s="74">
        <v>43678</v>
      </c>
      <c r="B79" s="2">
        <v>0.85649850808410244</v>
      </c>
      <c r="C79" s="2">
        <v>0.880307481167935</v>
      </c>
      <c r="D79" s="2">
        <v>0.54288969074549531</v>
      </c>
      <c r="E79" s="2">
        <v>0.55217079545717396</v>
      </c>
    </row>
    <row r="80" spans="1:5" x14ac:dyDescent="0.25">
      <c r="A80" s="74">
        <v>43679</v>
      </c>
      <c r="B80" s="2">
        <v>0.85665656635748921</v>
      </c>
      <c r="C80" s="2">
        <v>0.88050987285946691</v>
      </c>
      <c r="D80" s="2">
        <v>0.54318845943299487</v>
      </c>
      <c r="E80" s="2">
        <v>0.55250811494306051</v>
      </c>
    </row>
    <row r="81" spans="1:5" x14ac:dyDescent="0.25">
      <c r="A81" s="74">
        <v>43680</v>
      </c>
      <c r="B81" s="2">
        <v>0.85682811741031162</v>
      </c>
      <c r="C81" s="2">
        <v>0.88072961241027303</v>
      </c>
      <c r="D81" s="2">
        <v>0.54339856128420416</v>
      </c>
      <c r="E81" s="2">
        <v>0.55274134727330204</v>
      </c>
    </row>
    <row r="82" spans="1:5" x14ac:dyDescent="0.25">
      <c r="A82" s="74">
        <v>43681</v>
      </c>
      <c r="B82" s="2">
        <v>0.85715579919660134</v>
      </c>
      <c r="C82" s="2">
        <v>0.88114596103285303</v>
      </c>
      <c r="D82" s="2">
        <v>0.54382069252654219</v>
      </c>
      <c r="E82" s="2">
        <v>0.55321552209346259</v>
      </c>
    </row>
    <row r="83" spans="1:5" x14ac:dyDescent="0.25">
      <c r="A83" s="74">
        <v>43682</v>
      </c>
      <c r="B83" s="2">
        <v>0.8573601184280526</v>
      </c>
      <c r="C83" s="2">
        <v>0.88143509202075576</v>
      </c>
      <c r="D83" s="2">
        <v>0.54411753367412241</v>
      </c>
      <c r="E83" s="2">
        <v>0.55356055173902652</v>
      </c>
    </row>
    <row r="84" spans="1:5" x14ac:dyDescent="0.25">
      <c r="A84" s="74">
        <v>43683</v>
      </c>
      <c r="B84" s="2">
        <v>0.85751432162160079</v>
      </c>
      <c r="C84" s="2">
        <v>0.8816644692711586</v>
      </c>
      <c r="D84" s="2">
        <v>0.54438546172291225</v>
      </c>
      <c r="E84" s="2">
        <v>0.55386510304628411</v>
      </c>
    </row>
    <row r="85" spans="1:5" x14ac:dyDescent="0.25">
      <c r="A85" s="74">
        <v>43684</v>
      </c>
      <c r="B85" s="2">
        <v>0.85764153925627795</v>
      </c>
      <c r="C85" s="2">
        <v>0.88186300588285182</v>
      </c>
      <c r="D85" s="2">
        <v>0.54459170849428296</v>
      </c>
      <c r="E85" s="2">
        <v>0.55409833537652564</v>
      </c>
    </row>
    <row r="86" spans="1:5" x14ac:dyDescent="0.25">
      <c r="A86" s="74">
        <v>43685</v>
      </c>
      <c r="B86" s="2">
        <v>0.85792103254458396</v>
      </c>
      <c r="C86" s="2">
        <v>0.88219454274898035</v>
      </c>
      <c r="D86" s="2">
        <v>0.54493095552008886</v>
      </c>
      <c r="E86" s="2">
        <v>0.5544703505809605</v>
      </c>
    </row>
    <row r="87" spans="1:5" x14ac:dyDescent="0.25">
      <c r="A87" s="74">
        <v>43686</v>
      </c>
      <c r="B87" s="2">
        <v>0.85802897478006768</v>
      </c>
      <c r="C87" s="2">
        <v>0.88236031118204461</v>
      </c>
      <c r="D87" s="2">
        <v>0.54509286887331432</v>
      </c>
      <c r="E87" s="2">
        <v>0.55466117703297635</v>
      </c>
    </row>
    <row r="88" spans="1:5" x14ac:dyDescent="0.25">
      <c r="A88" s="74">
        <v>43687</v>
      </c>
      <c r="B88" s="2">
        <v>0.8581542648748256</v>
      </c>
      <c r="C88" s="2">
        <v>0.88251836945543138</v>
      </c>
      <c r="D88" s="2">
        <v>0.54524514452694317</v>
      </c>
      <c r="E88" s="2">
        <v>0.55482116284628258</v>
      </c>
    </row>
    <row r="89" spans="1:5" x14ac:dyDescent="0.25">
      <c r="A89" s="74">
        <v>43688</v>
      </c>
      <c r="B89" s="2">
        <v>0.85834123624700265</v>
      </c>
      <c r="C89" s="2">
        <v>0.88279593520381805</v>
      </c>
      <c r="D89" s="2">
        <v>0.54548030439710404</v>
      </c>
      <c r="E89" s="2">
        <v>0.55509872859466924</v>
      </c>
    </row>
    <row r="90" spans="1:5" x14ac:dyDescent="0.25">
      <c r="A90" s="74">
        <v>43689</v>
      </c>
      <c r="B90" s="2">
        <v>0.85862072953530866</v>
      </c>
      <c r="C90" s="2">
        <v>0.88314674746914013</v>
      </c>
      <c r="D90" s="2">
        <v>0.5458561746813777</v>
      </c>
      <c r="E90" s="2">
        <v>0.55551700475716848</v>
      </c>
    </row>
    <row r="91" spans="1:5" x14ac:dyDescent="0.25">
      <c r="A91" s="74">
        <v>43690</v>
      </c>
      <c r="B91" s="2">
        <v>0.85876143994942133</v>
      </c>
      <c r="C91" s="2">
        <v>0.88335299424051072</v>
      </c>
      <c r="D91" s="2">
        <v>0.54610289979105464</v>
      </c>
      <c r="E91" s="2">
        <v>0.55580420820515197</v>
      </c>
    </row>
    <row r="92" spans="1:5" x14ac:dyDescent="0.25">
      <c r="A92" s="74">
        <v>43691</v>
      </c>
      <c r="B92" s="2">
        <v>0.85892528084256625</v>
      </c>
      <c r="C92" s="2">
        <v>0.88359586427034909</v>
      </c>
      <c r="D92" s="2">
        <v>0.54635540752048972</v>
      </c>
      <c r="E92" s="2">
        <v>0.55608370149345798</v>
      </c>
    </row>
    <row r="93" spans="1:5" x14ac:dyDescent="0.25">
      <c r="A93" s="74">
        <v>43692</v>
      </c>
      <c r="B93" s="2">
        <v>0.85929922358692046</v>
      </c>
      <c r="C93" s="2">
        <v>0.88407389417034832</v>
      </c>
      <c r="D93" s="2">
        <v>0.54678717646242458</v>
      </c>
      <c r="E93" s="2">
        <v>0.5565482386140217</v>
      </c>
    </row>
    <row r="94" spans="1:5" x14ac:dyDescent="0.25">
      <c r="A94" s="74">
        <v>43693</v>
      </c>
      <c r="B94" s="2">
        <v>0.85957871687522647</v>
      </c>
      <c r="C94" s="2">
        <v>0.88441121365623487</v>
      </c>
      <c r="D94" s="2">
        <v>0.54711100316887562</v>
      </c>
      <c r="E94" s="2">
        <v>0.55690290595918246</v>
      </c>
    </row>
    <row r="95" spans="1:5" x14ac:dyDescent="0.25">
      <c r="A95" s="74">
        <v>43694</v>
      </c>
      <c r="B95" s="2">
        <v>0.86108412555224023</v>
      </c>
      <c r="C95" s="2">
        <v>0.88600914424937738</v>
      </c>
      <c r="D95" s="2">
        <v>0.54883036877693736</v>
      </c>
      <c r="E95" s="2">
        <v>0.55868395284466343</v>
      </c>
    </row>
    <row r="96" spans="1:5" x14ac:dyDescent="0.25">
      <c r="A96" s="74">
        <v>43695</v>
      </c>
      <c r="B96" s="2">
        <v>0.86197272145506132</v>
      </c>
      <c r="C96" s="2">
        <v>0.88714061018203683</v>
      </c>
      <c r="D96" s="2">
        <v>0.54994641439024206</v>
      </c>
      <c r="E96" s="2">
        <v>0.55995420165151621</v>
      </c>
    </row>
    <row r="97" spans="1:5" x14ac:dyDescent="0.25">
      <c r="A97" s="74">
        <v>43696</v>
      </c>
      <c r="B97" s="2">
        <v>0.86300010023207585</v>
      </c>
      <c r="C97" s="2">
        <v>0.88860939560058294</v>
      </c>
      <c r="D97" s="2">
        <v>0.55125906907532052</v>
      </c>
      <c r="E97" s="2">
        <v>0.56151550898619107</v>
      </c>
    </row>
    <row r="98" spans="1:5" x14ac:dyDescent="0.25">
      <c r="A98" s="74">
        <v>43697</v>
      </c>
      <c r="B98" s="2">
        <v>0.86388676859497759</v>
      </c>
      <c r="C98" s="2">
        <v>0.88965412223687157</v>
      </c>
      <c r="D98" s="2">
        <v>0.55215923021765778</v>
      </c>
      <c r="E98" s="2">
        <v>0.5625081920446573</v>
      </c>
    </row>
    <row r="99" spans="1:5" x14ac:dyDescent="0.25">
      <c r="A99" s="74">
        <v>43698</v>
      </c>
      <c r="B99" s="2">
        <v>0.86479849497683092</v>
      </c>
      <c r="C99" s="2">
        <v>0.89069306625340205</v>
      </c>
      <c r="D99" s="2">
        <v>0.55318853653459166</v>
      </c>
      <c r="E99" s="2">
        <v>0.5636165274982845</v>
      </c>
    </row>
    <row r="100" spans="1:5" x14ac:dyDescent="0.25">
      <c r="A100" s="74">
        <v>43699</v>
      </c>
      <c r="B100" s="2">
        <v>0.86542109037078163</v>
      </c>
      <c r="C100" s="2">
        <v>0.89144673436186861</v>
      </c>
      <c r="D100" s="2">
        <v>0.55388245090555821</v>
      </c>
      <c r="E100" s="2">
        <v>0.56441645656481543</v>
      </c>
    </row>
    <row r="101" spans="1:5" x14ac:dyDescent="0.25">
      <c r="A101" s="74">
        <v>43700</v>
      </c>
      <c r="B101" s="2">
        <v>0.86592996090949048</v>
      </c>
      <c r="C101" s="2">
        <v>0.89202114125783549</v>
      </c>
      <c r="D101" s="2">
        <v>0.55449733613983143</v>
      </c>
      <c r="E101" s="2">
        <v>0.56507760275715313</v>
      </c>
    </row>
    <row r="102" spans="1:5" x14ac:dyDescent="0.25">
      <c r="A102" s="74">
        <v>43701</v>
      </c>
      <c r="B102" s="2">
        <v>0.86673374505586009</v>
      </c>
      <c r="C102" s="2">
        <v>0.89288082406186631</v>
      </c>
      <c r="D102" s="2">
        <v>0.55542833792087831</v>
      </c>
      <c r="E102" s="2">
        <v>0.56605486549626438</v>
      </c>
    </row>
    <row r="103" spans="1:5" x14ac:dyDescent="0.25">
      <c r="A103" s="74">
        <v>43702</v>
      </c>
      <c r="B103" s="2">
        <v>0.86845311066392183</v>
      </c>
      <c r="C103" s="2">
        <v>0.89481414660097613</v>
      </c>
      <c r="D103" s="2">
        <v>0.55686050008095667</v>
      </c>
      <c r="E103" s="2">
        <v>0.56761424529102</v>
      </c>
    </row>
    <row r="104" spans="1:5" x14ac:dyDescent="0.25">
      <c r="A104" s="74">
        <v>43703</v>
      </c>
      <c r="B104" s="2">
        <v>0.86995659180101614</v>
      </c>
      <c r="C104" s="2">
        <v>0.89654122236871525</v>
      </c>
      <c r="D104" s="2">
        <v>0.55833121303942201</v>
      </c>
      <c r="E104" s="2">
        <v>0.56925072668254961</v>
      </c>
    </row>
    <row r="105" spans="1:5" x14ac:dyDescent="0.25">
      <c r="A105" s="74">
        <v>43704</v>
      </c>
      <c r="B105" s="2">
        <v>0.87227542232399635</v>
      </c>
      <c r="C105" s="2">
        <v>0.89911063308121109</v>
      </c>
      <c r="D105" s="2">
        <v>0.55988481021441949</v>
      </c>
      <c r="E105" s="2">
        <v>0.57098744014988545</v>
      </c>
    </row>
    <row r="106" spans="1:5" x14ac:dyDescent="0.25">
      <c r="A106" s="74">
        <v>43705</v>
      </c>
      <c r="B106" s="2">
        <v>0.87390226601592924</v>
      </c>
      <c r="C106" s="2">
        <v>0.90095528878403075</v>
      </c>
      <c r="D106" s="2">
        <v>0.56134974055312681</v>
      </c>
      <c r="E106" s="2">
        <v>0.57260657368214096</v>
      </c>
    </row>
    <row r="107" spans="1:5" x14ac:dyDescent="0.25">
      <c r="A107" s="74">
        <v>43706</v>
      </c>
      <c r="B107" s="2">
        <v>0.87490844185383077</v>
      </c>
      <c r="C107" s="2">
        <v>0.90216192877354495</v>
      </c>
      <c r="D107" s="2">
        <v>0.56245422092691544</v>
      </c>
      <c r="E107" s="2">
        <v>0.57386525724947768</v>
      </c>
    </row>
    <row r="108" spans="1:5" x14ac:dyDescent="0.25">
      <c r="A108" s="74">
        <v>43707</v>
      </c>
      <c r="B108" s="2">
        <v>0.87567174766189404</v>
      </c>
      <c r="C108" s="2">
        <v>0.90300426371830156</v>
      </c>
      <c r="D108" s="2">
        <v>0.5632946283317527</v>
      </c>
      <c r="E108" s="2">
        <v>0.57474807053254073</v>
      </c>
    </row>
    <row r="109" spans="1:5" x14ac:dyDescent="0.25">
      <c r="A109" s="74">
        <v>43708</v>
      </c>
      <c r="B109" s="2">
        <v>0.87664515532116671</v>
      </c>
      <c r="C109" s="2">
        <v>0.90409525131265467</v>
      </c>
      <c r="D109" s="2">
        <v>0.56426225337126734</v>
      </c>
      <c r="E109" s="2">
        <v>0.57580243486842608</v>
      </c>
    </row>
    <row r="110" spans="1:5" x14ac:dyDescent="0.25">
      <c r="A110" s="74">
        <v>43709</v>
      </c>
      <c r="B110" s="2">
        <v>0.87803491160301927</v>
      </c>
      <c r="C110" s="2">
        <v>0.90571631238482952</v>
      </c>
      <c r="D110" s="2">
        <v>0.5655402123377975</v>
      </c>
      <c r="E110" s="2">
        <v>0.57720953900955285</v>
      </c>
    </row>
    <row r="111" spans="1:5" x14ac:dyDescent="0.25">
      <c r="A111" s="74">
        <v>43710</v>
      </c>
      <c r="B111" s="2">
        <v>0.87885411606874375</v>
      </c>
      <c r="C111" s="2">
        <v>0.90674947378160198</v>
      </c>
      <c r="D111" s="2">
        <v>0.56623798178860285</v>
      </c>
      <c r="E111" s="2">
        <v>0.57807307689342247</v>
      </c>
    </row>
    <row r="112" spans="1:5" x14ac:dyDescent="0.25">
      <c r="A112" s="74">
        <v>43711</v>
      </c>
      <c r="B112" s="2">
        <v>0.88048095976067664</v>
      </c>
      <c r="C112" s="2">
        <v>0.90859991210417967</v>
      </c>
      <c r="D112" s="2">
        <v>0.56729812874424634</v>
      </c>
      <c r="E112" s="2">
        <v>0.57931634014140432</v>
      </c>
    </row>
    <row r="113" spans="1:5" x14ac:dyDescent="0.25">
      <c r="A113" s="74">
        <v>43712</v>
      </c>
      <c r="B113" s="2">
        <v>0.88196131041873882</v>
      </c>
      <c r="C113" s="2">
        <v>0.91032698787191879</v>
      </c>
      <c r="D113" s="2">
        <v>0.56836020323980907</v>
      </c>
      <c r="E113" s="2">
        <v>0.58061164696720868</v>
      </c>
    </row>
    <row r="114" spans="1:5" x14ac:dyDescent="0.25">
      <c r="A114" s="74">
        <v>43713</v>
      </c>
      <c r="B114" s="2">
        <v>0.88203070185583543</v>
      </c>
      <c r="C114" s="2">
        <v>0.9105717854416765</v>
      </c>
      <c r="D114" s="2">
        <v>0.56842766713698645</v>
      </c>
      <c r="E114" s="2">
        <v>0.58085066191720836</v>
      </c>
    </row>
    <row r="115" spans="1:5" x14ac:dyDescent="0.25">
      <c r="A115" s="74">
        <v>43714</v>
      </c>
      <c r="B115" s="2">
        <v>0.88214635425099652</v>
      </c>
      <c r="C115" s="2">
        <v>0.91074911911425682</v>
      </c>
      <c r="D115" s="2">
        <v>0.56854331953214754</v>
      </c>
      <c r="E115" s="2">
        <v>0.58100486511075644</v>
      </c>
    </row>
    <row r="116" spans="1:5" x14ac:dyDescent="0.25">
      <c r="A116" s="74">
        <v>43715</v>
      </c>
      <c r="B116" s="2">
        <v>0.88390619819736471</v>
      </c>
      <c r="C116" s="2">
        <v>0.91258606465739911</v>
      </c>
      <c r="D116" s="2">
        <v>0.56973453920230688</v>
      </c>
      <c r="E116" s="2">
        <v>0.58227125883777053</v>
      </c>
    </row>
    <row r="117" spans="1:5" x14ac:dyDescent="0.25">
      <c r="A117" s="74">
        <v>43716</v>
      </c>
      <c r="B117" s="2">
        <v>0.88527089646026569</v>
      </c>
      <c r="C117" s="2">
        <v>0.91416471985134817</v>
      </c>
      <c r="D117" s="2">
        <v>0.57075806289948261</v>
      </c>
      <c r="E117" s="2">
        <v>0.58351644962567173</v>
      </c>
    </row>
    <row r="118" spans="1:5" x14ac:dyDescent="0.25">
      <c r="A118" s="74">
        <v>43717</v>
      </c>
      <c r="B118" s="2">
        <v>0.88654114526711847</v>
      </c>
      <c r="C118" s="2">
        <v>0.91559109939166838</v>
      </c>
      <c r="D118" s="2">
        <v>0.57164473126238446</v>
      </c>
      <c r="E118" s="2">
        <v>0.58460936475994418</v>
      </c>
    </row>
    <row r="119" spans="1:5" x14ac:dyDescent="0.25">
      <c r="A119" s="74">
        <v>43718</v>
      </c>
      <c r="B119" s="2">
        <v>0.88809666998203529</v>
      </c>
      <c r="C119" s="2">
        <v>0.91733745055860105</v>
      </c>
      <c r="D119" s="2">
        <v>0.57258537074302807</v>
      </c>
      <c r="E119" s="2">
        <v>0.58571191759381336</v>
      </c>
    </row>
    <row r="120" spans="1:5" x14ac:dyDescent="0.25">
      <c r="A120" s="74">
        <v>43719</v>
      </c>
      <c r="B120" s="2">
        <v>0.8893592086292107</v>
      </c>
      <c r="C120" s="2">
        <v>0.91871756914085689</v>
      </c>
      <c r="D120" s="2">
        <v>0.57332747361197856</v>
      </c>
      <c r="E120" s="2">
        <v>0.58663906429502155</v>
      </c>
    </row>
    <row r="121" spans="1:5" x14ac:dyDescent="0.25">
      <c r="A121" s="74">
        <v>43720</v>
      </c>
      <c r="B121" s="2">
        <v>0.88944402038566217</v>
      </c>
      <c r="C121" s="2">
        <v>0.91888141003400181</v>
      </c>
      <c r="D121" s="2">
        <v>0.57341228536843003</v>
      </c>
      <c r="E121" s="2">
        <v>0.58684338352647281</v>
      </c>
    </row>
    <row r="122" spans="1:5" x14ac:dyDescent="0.25">
      <c r="A122" s="74">
        <v>43721</v>
      </c>
      <c r="B122" s="2">
        <v>0.88950955674292009</v>
      </c>
      <c r="C122" s="2">
        <v>0.91898742472956618</v>
      </c>
      <c r="D122" s="2">
        <v>0.57346240140633309</v>
      </c>
      <c r="E122" s="2">
        <v>0.58694747068211783</v>
      </c>
    </row>
    <row r="123" spans="1:5" x14ac:dyDescent="0.25">
      <c r="A123" s="74">
        <v>43722</v>
      </c>
      <c r="B123" s="2">
        <v>0.89102845819936927</v>
      </c>
      <c r="C123" s="2">
        <v>0.92053716682472497</v>
      </c>
      <c r="D123" s="2">
        <v>0.57428738849181571</v>
      </c>
      <c r="E123" s="2">
        <v>0.58782257380550351</v>
      </c>
    </row>
    <row r="124" spans="1:5" x14ac:dyDescent="0.25">
      <c r="A124" s="74">
        <v>43723</v>
      </c>
      <c r="B124" s="2">
        <v>0.89219461985057713</v>
      </c>
      <c r="C124" s="2">
        <v>0.92179006777230355</v>
      </c>
      <c r="D124" s="2">
        <v>0.57480782427004062</v>
      </c>
      <c r="E124" s="2">
        <v>0.58845480689905083</v>
      </c>
    </row>
    <row r="125" spans="1:5" x14ac:dyDescent="0.25">
      <c r="A125" s="74">
        <v>43724</v>
      </c>
      <c r="B125" s="2">
        <v>0.89307743313364019</v>
      </c>
      <c r="C125" s="2">
        <v>0.92275191019206004</v>
      </c>
      <c r="D125" s="2">
        <v>0.57529163678979789</v>
      </c>
      <c r="E125" s="2">
        <v>0.58906005443372733</v>
      </c>
    </row>
    <row r="126" spans="1:5" x14ac:dyDescent="0.25">
      <c r="A126" s="74">
        <v>43725</v>
      </c>
      <c r="B126" s="2">
        <v>0.89427443542355767</v>
      </c>
      <c r="C126" s="2">
        <v>0.92401637637915479</v>
      </c>
      <c r="D126" s="2">
        <v>0.57591615972366783</v>
      </c>
      <c r="E126" s="2">
        <v>0.58981179500227454</v>
      </c>
    </row>
    <row r="127" spans="1:5" x14ac:dyDescent="0.25">
      <c r="A127" s="74">
        <v>43726</v>
      </c>
      <c r="B127" s="2">
        <v>0.89492016129654051</v>
      </c>
      <c r="C127" s="2">
        <v>0.92473149368923435</v>
      </c>
      <c r="D127" s="2">
        <v>0.57631323294705439</v>
      </c>
      <c r="E127" s="2">
        <v>0.59033994094017683</v>
      </c>
    </row>
    <row r="128" spans="1:5" x14ac:dyDescent="0.25">
      <c r="A128" s="74">
        <v>43727</v>
      </c>
      <c r="B128" s="2">
        <v>0.89502039337234673</v>
      </c>
      <c r="C128" s="2">
        <v>0.92488762442270178</v>
      </c>
      <c r="D128" s="2">
        <v>0.57634021850592521</v>
      </c>
      <c r="E128" s="2">
        <v>0.59046137595509607</v>
      </c>
    </row>
    <row r="129" spans="1:5" x14ac:dyDescent="0.25">
      <c r="A129" s="74">
        <v>43728</v>
      </c>
      <c r="B129" s="2">
        <v>0.89507436449008859</v>
      </c>
      <c r="C129" s="2">
        <v>0.9249570158597985</v>
      </c>
      <c r="D129" s="2">
        <v>0.57636720406479613</v>
      </c>
      <c r="E129" s="2">
        <v>0.5905230572325153</v>
      </c>
    </row>
    <row r="130" spans="1:5" x14ac:dyDescent="0.25">
      <c r="A130" s="74">
        <v>43729</v>
      </c>
      <c r="B130" s="2">
        <v>0.89609017802758695</v>
      </c>
      <c r="C130" s="2">
        <v>0.9260133077356032</v>
      </c>
      <c r="D130" s="2">
        <v>0.57688763984302116</v>
      </c>
      <c r="E130" s="2">
        <v>0.59110902936799825</v>
      </c>
    </row>
    <row r="131" spans="1:5" x14ac:dyDescent="0.25">
      <c r="A131" s="74">
        <v>43730</v>
      </c>
      <c r="B131" s="2">
        <v>0.89702310734855317</v>
      </c>
      <c r="C131" s="2">
        <v>0.9270310488130209</v>
      </c>
      <c r="D131" s="2">
        <v>0.57735603204342367</v>
      </c>
      <c r="E131" s="2">
        <v>0.59175861032081978</v>
      </c>
    </row>
    <row r="132" spans="1:5" x14ac:dyDescent="0.25">
      <c r="A132" s="74">
        <v>43731</v>
      </c>
      <c r="B132" s="2">
        <v>0.89775750005782617</v>
      </c>
      <c r="C132" s="2">
        <v>0.92783290541947128</v>
      </c>
      <c r="D132" s="2">
        <v>0.5775545686551169</v>
      </c>
      <c r="E132" s="2">
        <v>0.59208821964702885</v>
      </c>
    </row>
    <row r="133" spans="1:5" x14ac:dyDescent="0.25">
      <c r="A133" s="74">
        <v>43732</v>
      </c>
      <c r="B133" s="2">
        <v>0.898123732642503</v>
      </c>
      <c r="C133" s="2">
        <v>0.92819913800414811</v>
      </c>
      <c r="D133" s="2">
        <v>0.57767600367003602</v>
      </c>
      <c r="E133" s="2">
        <v>0.59220965466194808</v>
      </c>
    </row>
    <row r="134" spans="1:5" x14ac:dyDescent="0.25">
      <c r="A134" s="74">
        <v>43733</v>
      </c>
      <c r="B134" s="2">
        <v>0.8981661385207288</v>
      </c>
      <c r="C134" s="2">
        <v>0.92824154388237379</v>
      </c>
      <c r="D134" s="2">
        <v>0.57767793120995536</v>
      </c>
      <c r="E134" s="2">
        <v>0.59221158220186743</v>
      </c>
    </row>
    <row r="136" spans="1:5" x14ac:dyDescent="0.25">
      <c r="A136" s="104" t="s">
        <v>128</v>
      </c>
    </row>
    <row r="137" spans="1:5" x14ac:dyDescent="0.25">
      <c r="A137" s="104" t="s">
        <v>157</v>
      </c>
    </row>
    <row r="138" spans="1:5" x14ac:dyDescent="0.25">
      <c r="A138" s="121" t="s">
        <v>142</v>
      </c>
    </row>
    <row r="139" spans="1:5" x14ac:dyDescent="0.25">
      <c r="A139" s="120" t="s">
        <v>141</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7"/>
  <sheetViews>
    <sheetView workbookViewId="0"/>
  </sheetViews>
  <sheetFormatPr baseColWidth="10" defaultRowHeight="15" x14ac:dyDescent="0.25"/>
  <cols>
    <col min="2" max="5" width="25.42578125" customWidth="1"/>
  </cols>
  <sheetData>
    <row r="1" spans="1:5" ht="15.75" x14ac:dyDescent="0.25">
      <c r="A1" s="73" t="s">
        <v>129</v>
      </c>
    </row>
    <row r="2" spans="1:5" ht="15.75" x14ac:dyDescent="0.25">
      <c r="A2" s="73"/>
    </row>
    <row r="3" spans="1:5" ht="30" x14ac:dyDescent="0.25">
      <c r="B3" s="148" t="s">
        <v>215</v>
      </c>
      <c r="C3" s="148" t="s">
        <v>18</v>
      </c>
      <c r="D3" s="148" t="s">
        <v>216</v>
      </c>
      <c r="E3" s="148" t="s">
        <v>17</v>
      </c>
    </row>
    <row r="4" spans="1:5" x14ac:dyDescent="0.25">
      <c r="A4" s="75">
        <v>43604</v>
      </c>
      <c r="B4" s="2">
        <v>0.62988285165218461</v>
      </c>
      <c r="C4" s="2">
        <v>0.62988285165218461</v>
      </c>
      <c r="D4" s="2">
        <v>0.27314568571741671</v>
      </c>
      <c r="E4" s="2">
        <v>0.27314568571741671</v>
      </c>
    </row>
    <row r="5" spans="1:5" x14ac:dyDescent="0.25">
      <c r="A5" s="75">
        <v>43605</v>
      </c>
      <c r="B5" s="2">
        <v>0.64686308103094825</v>
      </c>
      <c r="C5" s="2">
        <v>0.64686308103094825</v>
      </c>
      <c r="D5" s="2">
        <v>0.28936149740338535</v>
      </c>
      <c r="E5" s="2">
        <v>0.28936149740338535</v>
      </c>
    </row>
    <row r="6" spans="1:5" x14ac:dyDescent="0.25">
      <c r="A6" s="75">
        <v>43606</v>
      </c>
      <c r="B6" s="2">
        <v>0.67068832338610307</v>
      </c>
      <c r="C6" s="2">
        <v>0.67068832338610307</v>
      </c>
      <c r="D6" s="2">
        <v>0.31349411050913961</v>
      </c>
      <c r="E6" s="2">
        <v>0.31349411050913961</v>
      </c>
    </row>
    <row r="7" spans="1:5" x14ac:dyDescent="0.25">
      <c r="A7" s="75">
        <v>43607</v>
      </c>
      <c r="B7" s="2">
        <v>0.68948872216624213</v>
      </c>
      <c r="C7" s="2">
        <v>0.68948872216624213</v>
      </c>
      <c r="D7" s="2">
        <v>0.33343044467192851</v>
      </c>
      <c r="E7" s="2">
        <v>0.33343044467192851</v>
      </c>
    </row>
    <row r="8" spans="1:5" x14ac:dyDescent="0.25">
      <c r="A8" s="75">
        <v>43608</v>
      </c>
      <c r="B8" s="2">
        <v>0.71871834415367464</v>
      </c>
      <c r="C8" s="2">
        <v>0.71871834415367464</v>
      </c>
      <c r="D8" s="2">
        <v>0.36581930341769547</v>
      </c>
      <c r="E8" s="2">
        <v>0.36581930341769547</v>
      </c>
    </row>
    <row r="9" spans="1:5" x14ac:dyDescent="0.25">
      <c r="A9" s="75">
        <v>43609</v>
      </c>
      <c r="B9" s="2">
        <v>0.77255099013473527</v>
      </c>
      <c r="C9" s="2">
        <v>0.77255099013473527</v>
      </c>
      <c r="D9" s="2">
        <v>0.43375091208929256</v>
      </c>
      <c r="E9" s="2">
        <v>0.43375091208929256</v>
      </c>
    </row>
    <row r="10" spans="1:5" x14ac:dyDescent="0.25">
      <c r="A10" s="75">
        <v>43610</v>
      </c>
      <c r="B10" s="2">
        <v>0.78885233107304464</v>
      </c>
      <c r="C10" s="2">
        <v>0.78885233107304464</v>
      </c>
      <c r="D10" s="2">
        <v>0.45494345714583539</v>
      </c>
      <c r="E10" s="2">
        <v>0.45494345714583539</v>
      </c>
    </row>
    <row r="11" spans="1:5" x14ac:dyDescent="0.25">
      <c r="A11" s="75">
        <v>43611</v>
      </c>
      <c r="B11" s="2">
        <v>0.80406851962228143</v>
      </c>
      <c r="C11" s="2">
        <v>0.80406851962228143</v>
      </c>
      <c r="D11" s="2">
        <v>0.47958924576563383</v>
      </c>
      <c r="E11" s="2">
        <v>0.47958924576563383</v>
      </c>
    </row>
    <row r="12" spans="1:5" x14ac:dyDescent="0.25">
      <c r="A12" s="75">
        <v>43612</v>
      </c>
      <c r="B12" s="2">
        <v>0.81990746804012393</v>
      </c>
      <c r="C12" s="2">
        <v>0.81990746804012393</v>
      </c>
      <c r="D12" s="2">
        <v>0.50357752825806312</v>
      </c>
      <c r="E12" s="2">
        <v>0.50357752825806312</v>
      </c>
    </row>
    <row r="13" spans="1:5" x14ac:dyDescent="0.25">
      <c r="A13" s="75">
        <v>43613</v>
      </c>
      <c r="B13" s="2">
        <v>0.84684116416003596</v>
      </c>
      <c r="C13" s="2">
        <v>0.84684116416003596</v>
      </c>
      <c r="D13" s="2">
        <v>0.54912987349689024</v>
      </c>
      <c r="E13" s="2">
        <v>0.54912987349689024</v>
      </c>
    </row>
    <row r="14" spans="1:5" x14ac:dyDescent="0.25">
      <c r="A14" s="75">
        <v>43614</v>
      </c>
      <c r="B14" s="2">
        <v>0.85924290574943674</v>
      </c>
      <c r="C14" s="2">
        <v>0.85924290574943674</v>
      </c>
      <c r="D14" s="2">
        <v>0.57077411991735738</v>
      </c>
      <c r="E14" s="2">
        <v>0.57077411991735738</v>
      </c>
    </row>
    <row r="15" spans="1:5" x14ac:dyDescent="0.25">
      <c r="A15" s="75">
        <v>43615</v>
      </c>
      <c r="B15" s="2">
        <v>0.86897987657059772</v>
      </c>
      <c r="C15" s="2">
        <v>0.86897987657059772</v>
      </c>
      <c r="D15" s="2">
        <v>0.59029884455325665</v>
      </c>
      <c r="E15" s="2">
        <v>0.59029884455325665</v>
      </c>
    </row>
    <row r="16" spans="1:5" x14ac:dyDescent="0.25">
      <c r="A16" s="75">
        <v>43616</v>
      </c>
      <c r="B16" s="2">
        <v>0.88019757257290698</v>
      </c>
      <c r="C16" s="2">
        <v>0.88019757257290698</v>
      </c>
      <c r="D16" s="2">
        <v>0.61384611683830426</v>
      </c>
      <c r="E16" s="2">
        <v>0.61384611683830426</v>
      </c>
    </row>
    <row r="17" spans="1:5" x14ac:dyDescent="0.25">
      <c r="A17" s="75">
        <v>43617</v>
      </c>
      <c r="B17" s="2">
        <v>0.88724839031274305</v>
      </c>
      <c r="C17" s="2">
        <v>0.88724839031274305</v>
      </c>
      <c r="D17" s="2">
        <v>0.6291692169529669</v>
      </c>
      <c r="E17" s="2">
        <v>0.6291692169529669</v>
      </c>
    </row>
    <row r="18" spans="1:5" x14ac:dyDescent="0.25">
      <c r="A18" s="75">
        <v>43618</v>
      </c>
      <c r="B18" s="2">
        <v>0.893422533216087</v>
      </c>
      <c r="C18" s="2">
        <v>0.893422533216087</v>
      </c>
      <c r="D18" s="2">
        <v>0.64332163542621634</v>
      </c>
      <c r="E18" s="2">
        <v>0.64332163542621634</v>
      </c>
    </row>
    <row r="19" spans="1:5" x14ac:dyDescent="0.25">
      <c r="A19" s="75">
        <v>43619</v>
      </c>
      <c r="B19" s="2">
        <v>0.89923852237525426</v>
      </c>
      <c r="C19" s="2">
        <v>0.89923852237525426</v>
      </c>
      <c r="D19" s="2">
        <v>0.65800861172659508</v>
      </c>
      <c r="E19" s="2">
        <v>0.65800861172659508</v>
      </c>
    </row>
    <row r="20" spans="1:5" x14ac:dyDescent="0.25">
      <c r="A20" s="75">
        <v>43620</v>
      </c>
      <c r="B20" s="2">
        <v>0.90389986662782218</v>
      </c>
      <c r="C20" s="2">
        <v>0.90389986662782218</v>
      </c>
      <c r="D20" s="2">
        <v>0.66969939140591384</v>
      </c>
      <c r="E20" s="2">
        <v>0.66969939140591384</v>
      </c>
    </row>
    <row r="21" spans="1:5" x14ac:dyDescent="0.25">
      <c r="A21" s="75">
        <v>43621</v>
      </c>
      <c r="B21" s="2">
        <v>0.90794646937919121</v>
      </c>
      <c r="C21" s="2">
        <v>0.90794646937919121</v>
      </c>
      <c r="D21" s="2">
        <v>0.6798853908018635</v>
      </c>
      <c r="E21" s="2">
        <v>0.6798853908018635</v>
      </c>
    </row>
    <row r="22" spans="1:5" x14ac:dyDescent="0.25">
      <c r="A22" s="75">
        <v>43622</v>
      </c>
      <c r="B22" s="2">
        <v>0.91154671634490736</v>
      </c>
      <c r="C22" s="2">
        <v>0.91154671634490736</v>
      </c>
      <c r="D22" s="2">
        <v>0.68980678407338414</v>
      </c>
      <c r="E22" s="2">
        <v>0.68980678407338414</v>
      </c>
    </row>
    <row r="23" spans="1:5" x14ac:dyDescent="0.25">
      <c r="A23" s="75">
        <v>43623</v>
      </c>
      <c r="B23" s="2">
        <v>0.91431572588943744</v>
      </c>
      <c r="C23" s="2">
        <v>0.91431572588943744</v>
      </c>
      <c r="D23" s="2">
        <v>0.6975712365124378</v>
      </c>
      <c r="E23" s="2">
        <v>0.6975712365124378</v>
      </c>
    </row>
    <row r="24" spans="1:5" x14ac:dyDescent="0.25">
      <c r="A24" s="75">
        <v>43624</v>
      </c>
      <c r="B24" s="2">
        <v>0.91687091230311568</v>
      </c>
      <c r="C24" s="2">
        <v>0.91687091230311568</v>
      </c>
      <c r="D24" s="2">
        <v>0.70500426309867137</v>
      </c>
      <c r="E24" s="2">
        <v>0.70500426309867137</v>
      </c>
    </row>
    <row r="25" spans="1:5" x14ac:dyDescent="0.25">
      <c r="A25" s="75">
        <v>43625</v>
      </c>
      <c r="B25" s="2">
        <v>0.91901181640076868</v>
      </c>
      <c r="C25" s="2">
        <v>0.91901181640076868</v>
      </c>
      <c r="D25" s="2">
        <v>0.71155526927014145</v>
      </c>
      <c r="E25" s="2">
        <v>0.71155526927014145</v>
      </c>
    </row>
    <row r="26" spans="1:5" x14ac:dyDescent="0.25">
      <c r="A26" s="75">
        <v>43626</v>
      </c>
      <c r="B26" s="2">
        <v>0.9209335517892987</v>
      </c>
      <c r="C26" s="2">
        <v>0.9209335517892987</v>
      </c>
      <c r="D26" s="2">
        <v>0.71733383938140971</v>
      </c>
      <c r="E26" s="2">
        <v>0.71733383938140971</v>
      </c>
    </row>
    <row r="27" spans="1:5" x14ac:dyDescent="0.25">
      <c r="A27" s="75">
        <v>43627</v>
      </c>
      <c r="B27" s="2">
        <v>0.92257998989685708</v>
      </c>
      <c r="C27" s="2">
        <v>0.92257998989685708</v>
      </c>
      <c r="D27" s="2">
        <v>0.72251103193715738</v>
      </c>
      <c r="E27" s="2">
        <v>0.72251103193715738</v>
      </c>
    </row>
    <row r="28" spans="1:5" x14ac:dyDescent="0.25">
      <c r="A28" s="75">
        <v>43628</v>
      </c>
      <c r="B28" s="2">
        <v>0.92413555317380347</v>
      </c>
      <c r="C28" s="2">
        <v>0.92413555317380347</v>
      </c>
      <c r="D28" s="2">
        <v>0.72754923945785144</v>
      </c>
      <c r="E28" s="2">
        <v>0.72754923945785144</v>
      </c>
    </row>
    <row r="29" spans="1:5" x14ac:dyDescent="0.25">
      <c r="A29" s="75">
        <v>43629</v>
      </c>
      <c r="B29" s="2">
        <v>0.92535167223052273</v>
      </c>
      <c r="C29" s="2">
        <v>0.92535167223052273</v>
      </c>
      <c r="D29" s="2">
        <v>0.7318096653400723</v>
      </c>
      <c r="E29" s="2">
        <v>0.7318096653400723</v>
      </c>
    </row>
    <row r="30" spans="1:5" x14ac:dyDescent="0.25">
      <c r="A30" s="75">
        <v>43630</v>
      </c>
      <c r="B30" s="2">
        <v>0.9264501885652735</v>
      </c>
      <c r="C30" s="2">
        <v>0.9264501885652735</v>
      </c>
      <c r="D30" s="2">
        <v>0.73576272047169378</v>
      </c>
      <c r="E30" s="2">
        <v>0.73576272047169378</v>
      </c>
    </row>
    <row r="31" spans="1:5" x14ac:dyDescent="0.25">
      <c r="A31" s="75">
        <v>43631</v>
      </c>
      <c r="B31" s="2">
        <v>0.92738833755188554</v>
      </c>
      <c r="C31" s="2">
        <v>0.92738833755188554</v>
      </c>
      <c r="D31" s="2">
        <v>0.73948858852678534</v>
      </c>
      <c r="E31" s="2">
        <v>0.73948858852678534</v>
      </c>
    </row>
    <row r="32" spans="1:5" x14ac:dyDescent="0.25">
      <c r="A32" s="75">
        <v>43632</v>
      </c>
      <c r="B32" s="2">
        <v>0.92798704231827034</v>
      </c>
      <c r="C32" s="2">
        <v>0.92798704231827034</v>
      </c>
      <c r="D32" s="2">
        <v>0.74196091847725854</v>
      </c>
      <c r="E32" s="2">
        <v>0.74196091847725854</v>
      </c>
    </row>
    <row r="33" spans="1:5" x14ac:dyDescent="0.25">
      <c r="A33" s="75">
        <v>43633</v>
      </c>
      <c r="B33" s="2">
        <v>0.92849487225404326</v>
      </c>
      <c r="C33" s="2">
        <v>0.93074268791712211</v>
      </c>
      <c r="D33" s="2">
        <v>0.74439048380156148</v>
      </c>
      <c r="E33" s="2">
        <v>0.74596208381332174</v>
      </c>
    </row>
    <row r="34" spans="1:5" x14ac:dyDescent="0.25">
      <c r="A34" s="75">
        <v>43634</v>
      </c>
      <c r="B34" s="2">
        <v>0.92908555865302123</v>
      </c>
      <c r="C34" s="2">
        <v>0.93278202602762061</v>
      </c>
      <c r="D34" s="2">
        <v>0.74675055660833745</v>
      </c>
      <c r="E34" s="2">
        <v>0.74944205526793373</v>
      </c>
    </row>
    <row r="35" spans="1:5" x14ac:dyDescent="0.25">
      <c r="A35" s="75">
        <v>43635</v>
      </c>
      <c r="B35" s="2">
        <v>0.92955062396262367</v>
      </c>
      <c r="C35" s="2">
        <v>0.93437500835246601</v>
      </c>
      <c r="D35" s="2">
        <v>0.74885136886895587</v>
      </c>
      <c r="E35" s="2">
        <v>0.75260396481540381</v>
      </c>
    </row>
    <row r="36" spans="1:5" x14ac:dyDescent="0.25">
      <c r="A36" s="75">
        <v>43636</v>
      </c>
      <c r="B36" s="2">
        <v>0.92998094301346279</v>
      </c>
      <c r="C36" s="2">
        <v>0.93581296890744403</v>
      </c>
      <c r="D36" s="2">
        <v>0.75176738181594638</v>
      </c>
      <c r="E36" s="2">
        <v>0.75662918525368783</v>
      </c>
    </row>
    <row r="37" spans="1:5" x14ac:dyDescent="0.25">
      <c r="A37" s="75">
        <v>43637</v>
      </c>
      <c r="B37" s="2">
        <v>0.93034444233591085</v>
      </c>
      <c r="C37" s="2">
        <v>0.93660946006986667</v>
      </c>
      <c r="D37" s="2">
        <v>0.75344856618226819</v>
      </c>
      <c r="E37" s="2">
        <v>0.75882889071232507</v>
      </c>
    </row>
    <row r="38" spans="1:5" x14ac:dyDescent="0.25">
      <c r="A38" s="75">
        <v>43638</v>
      </c>
      <c r="B38" s="2">
        <v>0.93066250424305275</v>
      </c>
      <c r="C38" s="2">
        <v>0.93737655055179736</v>
      </c>
      <c r="D38" s="2">
        <v>0.75507629476587701</v>
      </c>
      <c r="E38" s="2">
        <v>0.76083882814233139</v>
      </c>
    </row>
    <row r="39" spans="1:5" x14ac:dyDescent="0.25">
      <c r="A39" s="75">
        <v>43639</v>
      </c>
      <c r="B39" s="2">
        <v>0.93102065798722944</v>
      </c>
      <c r="C39" s="2">
        <v>0.93862741586727994</v>
      </c>
      <c r="D39" s="2">
        <v>0.75698466620872884</v>
      </c>
      <c r="E39" s="2">
        <v>0.76370940367401596</v>
      </c>
    </row>
    <row r="40" spans="1:5" x14ac:dyDescent="0.25">
      <c r="A40" s="75">
        <v>43640</v>
      </c>
      <c r="B40" s="2">
        <v>0.93134941105091396</v>
      </c>
      <c r="C40" s="2">
        <v>0.93972325941289514</v>
      </c>
      <c r="D40" s="2">
        <v>0.7585696301661673</v>
      </c>
      <c r="E40" s="2">
        <v>0.76619509757016735</v>
      </c>
    </row>
    <row r="41" spans="1:5" x14ac:dyDescent="0.25">
      <c r="A41" s="75">
        <v>43641</v>
      </c>
      <c r="B41" s="2">
        <v>0.93167014574719154</v>
      </c>
      <c r="C41" s="2">
        <v>0.94069348186913493</v>
      </c>
      <c r="D41" s="2">
        <v>0.75998888119719576</v>
      </c>
      <c r="E41" s="2">
        <v>0.76844558602238189</v>
      </c>
    </row>
    <row r="42" spans="1:5" x14ac:dyDescent="0.25">
      <c r="A42" s="75">
        <v>43642</v>
      </c>
      <c r="B42" s="2">
        <v>0.9320069171782831</v>
      </c>
      <c r="C42" s="2">
        <v>0.94158352065130524</v>
      </c>
      <c r="D42" s="2">
        <v>0.76344479754958694</v>
      </c>
      <c r="E42" s="2">
        <v>0.77250822550856491</v>
      </c>
    </row>
    <row r="43" spans="1:5" x14ac:dyDescent="0.25">
      <c r="A43" s="75">
        <v>43643</v>
      </c>
      <c r="B43" s="2">
        <v>0.93233032466369625</v>
      </c>
      <c r="C43" s="2">
        <v>0.94239604854854186</v>
      </c>
      <c r="D43" s="2">
        <v>0.76539058804033777</v>
      </c>
      <c r="E43" s="2">
        <v>0.77499926498298766</v>
      </c>
    </row>
    <row r="44" spans="1:5" x14ac:dyDescent="0.25">
      <c r="A44" s="75">
        <v>43644</v>
      </c>
      <c r="B44" s="2">
        <v>0.93255483895109059</v>
      </c>
      <c r="C44" s="2">
        <v>0.9428130036537028</v>
      </c>
      <c r="D44" s="2">
        <v>0.76680983907136613</v>
      </c>
      <c r="E44" s="2">
        <v>0.77669381329498777</v>
      </c>
    </row>
    <row r="45" spans="1:5" x14ac:dyDescent="0.25">
      <c r="A45" s="75">
        <v>43645</v>
      </c>
      <c r="B45" s="2">
        <v>0.93282479065379098</v>
      </c>
      <c r="C45" s="2">
        <v>0.94329143290898354</v>
      </c>
      <c r="D45" s="2">
        <v>0.76844558602238189</v>
      </c>
      <c r="E45" s="2">
        <v>0.77855674732253344</v>
      </c>
    </row>
    <row r="46" spans="1:5" x14ac:dyDescent="0.25">
      <c r="A46" s="75">
        <v>43646</v>
      </c>
      <c r="B46" s="2">
        <v>0.9332417457589518</v>
      </c>
      <c r="C46" s="2">
        <v>0.94428838325657971</v>
      </c>
      <c r="D46" s="2">
        <v>0.77074418467903816</v>
      </c>
      <c r="E46" s="2">
        <v>0.78143266843248937</v>
      </c>
    </row>
    <row r="47" spans="1:5" x14ac:dyDescent="0.25">
      <c r="A47" s="75">
        <v>43647</v>
      </c>
      <c r="B47" s="2">
        <v>0.93367741038806229</v>
      </c>
      <c r="C47" s="2">
        <v>0.94515703972566489</v>
      </c>
      <c r="D47" s="2">
        <v>0.77298130918557439</v>
      </c>
      <c r="E47" s="2">
        <v>0.78412149430294997</v>
      </c>
    </row>
    <row r="48" spans="1:5" x14ac:dyDescent="0.25">
      <c r="A48" s="75">
        <v>43648</v>
      </c>
      <c r="B48" s="2">
        <v>0.93415583964334303</v>
      </c>
      <c r="C48" s="2">
        <v>0.94605242408610657</v>
      </c>
      <c r="D48" s="2">
        <v>0.77559529696023688</v>
      </c>
      <c r="E48" s="2">
        <v>0.78718183786326545</v>
      </c>
    </row>
    <row r="49" spans="1:5" x14ac:dyDescent="0.25">
      <c r="A49" s="75">
        <v>43649</v>
      </c>
      <c r="B49" s="2">
        <v>0.93456210359196135</v>
      </c>
      <c r="C49" s="2">
        <v>0.94680347783322327</v>
      </c>
      <c r="D49" s="2">
        <v>0.77766938132949881</v>
      </c>
      <c r="E49" s="2">
        <v>0.7896996052290447</v>
      </c>
    </row>
    <row r="50" spans="1:5" x14ac:dyDescent="0.25">
      <c r="A50" s="75">
        <v>43650</v>
      </c>
      <c r="B50" s="2">
        <v>0.93486680155342505</v>
      </c>
      <c r="C50" s="2">
        <v>0.94735407239516656</v>
      </c>
      <c r="D50" s="2">
        <v>0.77960715345284259</v>
      </c>
      <c r="E50" s="2">
        <v>0.79195543925953049</v>
      </c>
    </row>
    <row r="51" spans="1:5" x14ac:dyDescent="0.25">
      <c r="A51" s="75">
        <v>43651</v>
      </c>
      <c r="B51" s="2">
        <v>0.93519555461710957</v>
      </c>
      <c r="C51" s="2">
        <v>0.94783784722871856</v>
      </c>
      <c r="D51" s="2">
        <v>0.78125626434953666</v>
      </c>
      <c r="E51" s="2">
        <v>0.79382371886534753</v>
      </c>
    </row>
    <row r="52" spans="1:5" x14ac:dyDescent="0.25">
      <c r="A52" s="75">
        <v>43652</v>
      </c>
      <c r="B52" s="2">
        <v>0.93555638115042195</v>
      </c>
      <c r="C52" s="2">
        <v>0.94833765879708454</v>
      </c>
      <c r="D52" s="2">
        <v>0.7828946840896881</v>
      </c>
      <c r="E52" s="2">
        <v>0.7956625977906725</v>
      </c>
    </row>
    <row r="53" spans="1:5" x14ac:dyDescent="0.25">
      <c r="A53" s="75">
        <v>43653</v>
      </c>
      <c r="B53" s="2">
        <v>0.93606688387533044</v>
      </c>
      <c r="C53" s="2">
        <v>0.94913147717037161</v>
      </c>
      <c r="D53" s="2">
        <v>0.78482978342389631</v>
      </c>
      <c r="E53" s="2">
        <v>0.7979825787604139</v>
      </c>
    </row>
    <row r="54" spans="1:5" x14ac:dyDescent="0.25">
      <c r="A54" s="75">
        <v>43654</v>
      </c>
      <c r="B54" s="2">
        <v>0.93649453013703388</v>
      </c>
      <c r="C54" s="2">
        <v>0.94982907513477544</v>
      </c>
      <c r="D54" s="2">
        <v>0.78691990452797211</v>
      </c>
      <c r="E54" s="2">
        <v>0.80044689034348016</v>
      </c>
    </row>
    <row r="55" spans="1:5" x14ac:dyDescent="0.25">
      <c r="A55" s="75">
        <v>43655</v>
      </c>
      <c r="B55" s="2">
        <v>0.93697295939231462</v>
      </c>
      <c r="C55" s="2">
        <v>0.95056676493621384</v>
      </c>
      <c r="D55" s="2">
        <v>0.78884163991650202</v>
      </c>
      <c r="E55" s="2">
        <v>0.80277756246976406</v>
      </c>
    </row>
    <row r="56" spans="1:5" x14ac:dyDescent="0.25">
      <c r="A56" s="75">
        <v>43656</v>
      </c>
      <c r="B56" s="2">
        <v>0.93784963422880674</v>
      </c>
      <c r="C56" s="2">
        <v>0.95167062684923598</v>
      </c>
      <c r="D56" s="2">
        <v>0.79111618347093737</v>
      </c>
      <c r="E56" s="2">
        <v>0.80540491419010485</v>
      </c>
    </row>
    <row r="57" spans="1:5" x14ac:dyDescent="0.25">
      <c r="A57" s="75">
        <v>43657</v>
      </c>
      <c r="B57" s="2">
        <v>0.93828262606878154</v>
      </c>
      <c r="C57" s="2">
        <v>0.95233347855487638</v>
      </c>
      <c r="D57" s="2">
        <v>0.79333994403179553</v>
      </c>
      <c r="E57" s="2">
        <v>0.80797881012773254</v>
      </c>
    </row>
    <row r="58" spans="1:5" x14ac:dyDescent="0.25">
      <c r="A58" s="75">
        <v>43658</v>
      </c>
      <c r="B58" s="2">
        <v>0.93861672471073743</v>
      </c>
      <c r="C58" s="2">
        <v>0.9528012166536145</v>
      </c>
      <c r="D58" s="2">
        <v>0.79518149574625607</v>
      </c>
      <c r="E58" s="2">
        <v>0.80999142034687455</v>
      </c>
    </row>
    <row r="59" spans="1:5" x14ac:dyDescent="0.25">
      <c r="A59" s="75">
        <v>43659</v>
      </c>
      <c r="B59" s="2">
        <v>0.93912188185737466</v>
      </c>
      <c r="C59" s="2">
        <v>0.95342932210049147</v>
      </c>
      <c r="D59" s="2">
        <v>0.79694553657578293</v>
      </c>
      <c r="E59" s="2">
        <v>0.81193186525935412</v>
      </c>
    </row>
    <row r="60" spans="1:5" x14ac:dyDescent="0.25">
      <c r="A60" s="75">
        <v>43660</v>
      </c>
      <c r="B60" s="2">
        <v>0.93956021927562072</v>
      </c>
      <c r="C60" s="2">
        <v>0.954076137071318</v>
      </c>
      <c r="D60" s="2">
        <v>0.79924146244330341</v>
      </c>
      <c r="E60" s="2">
        <v>0.81455119861228786</v>
      </c>
    </row>
    <row r="61" spans="1:5" x14ac:dyDescent="0.25">
      <c r="A61" s="75">
        <v>43661</v>
      </c>
      <c r="B61" s="2">
        <v>0.940276526763974</v>
      </c>
      <c r="C61" s="2">
        <v>0.95495815748608148</v>
      </c>
      <c r="D61" s="2">
        <v>0.80143047674539813</v>
      </c>
      <c r="E61" s="2">
        <v>0.81705292924325323</v>
      </c>
    </row>
    <row r="62" spans="1:5" x14ac:dyDescent="0.25">
      <c r="A62" s="75">
        <v>43662</v>
      </c>
      <c r="B62" s="2">
        <v>0.94062666214074375</v>
      </c>
      <c r="C62" s="2">
        <v>0.95594708946627072</v>
      </c>
      <c r="D62" s="2">
        <v>0.8016897372915559</v>
      </c>
      <c r="E62" s="2">
        <v>0.81792158571233842</v>
      </c>
    </row>
    <row r="63" spans="1:5" x14ac:dyDescent="0.25">
      <c r="A63" s="75">
        <v>43663</v>
      </c>
      <c r="B63" s="2">
        <v>0.94093403289134314</v>
      </c>
      <c r="C63" s="2">
        <v>0.9567008160025231</v>
      </c>
      <c r="D63" s="2">
        <v>0.80193296110289969</v>
      </c>
      <c r="E63" s="2">
        <v>0.81874747755525323</v>
      </c>
    </row>
    <row r="64" spans="1:5" x14ac:dyDescent="0.25">
      <c r="A64" s="75">
        <v>43664</v>
      </c>
      <c r="B64" s="2">
        <v>0.94202720364782266</v>
      </c>
      <c r="C64" s="2">
        <v>0.95813343097922976</v>
      </c>
      <c r="D64" s="2">
        <v>0.80782111556872949</v>
      </c>
      <c r="E64" s="2">
        <v>0.82508198780673592</v>
      </c>
    </row>
    <row r="65" spans="1:5" x14ac:dyDescent="0.25">
      <c r="A65" s="75">
        <v>43665</v>
      </c>
      <c r="B65" s="2">
        <v>0.94231051929620113</v>
      </c>
      <c r="C65" s="2">
        <v>0.95851563982562726</v>
      </c>
      <c r="D65" s="2">
        <v>0.80951566388072949</v>
      </c>
      <c r="E65" s="2">
        <v>0.82691284836465395</v>
      </c>
    </row>
    <row r="66" spans="1:5" x14ac:dyDescent="0.25">
      <c r="A66" s="75">
        <v>43666</v>
      </c>
      <c r="B66" s="2">
        <v>0.94265530909469963</v>
      </c>
      <c r="C66" s="2">
        <v>0.95892457656338115</v>
      </c>
      <c r="D66" s="2">
        <v>0.81055805164363171</v>
      </c>
      <c r="E66" s="2">
        <v>0.82805947490384646</v>
      </c>
    </row>
    <row r="67" spans="1:5" x14ac:dyDescent="0.25">
      <c r="A67" s="75">
        <v>43667</v>
      </c>
      <c r="B67" s="2">
        <v>0.94295466147789198</v>
      </c>
      <c r="C67" s="2">
        <v>0.95937627792730551</v>
      </c>
      <c r="D67" s="2">
        <v>0.81186237274182727</v>
      </c>
      <c r="E67" s="2">
        <v>0.82960434702425023</v>
      </c>
    </row>
    <row r="68" spans="1:5" x14ac:dyDescent="0.25">
      <c r="A68" s="75">
        <v>43668</v>
      </c>
      <c r="B68" s="2">
        <v>0.94338230773959553</v>
      </c>
      <c r="C68" s="2">
        <v>0.95990816296529913</v>
      </c>
      <c r="D68" s="2">
        <v>0.81307314622027527</v>
      </c>
      <c r="E68" s="2">
        <v>0.83099687016392221</v>
      </c>
    </row>
    <row r="69" spans="1:5" x14ac:dyDescent="0.25">
      <c r="A69" s="75">
        <v>43669</v>
      </c>
      <c r="B69" s="2">
        <v>0.94358276692476906</v>
      </c>
      <c r="C69" s="2">
        <v>0.96020484255935601</v>
      </c>
      <c r="D69" s="2">
        <v>0.81400862241775163</v>
      </c>
      <c r="E69" s="2">
        <v>0.83206064023990955</v>
      </c>
    </row>
    <row r="70" spans="1:5" x14ac:dyDescent="0.25">
      <c r="A70" s="75">
        <v>43670</v>
      </c>
      <c r="B70" s="2">
        <v>0.9437297703272296</v>
      </c>
      <c r="C70" s="2">
        <v>0.96049617657514141</v>
      </c>
      <c r="D70" s="2">
        <v>0.81480511358017427</v>
      </c>
      <c r="E70" s="2">
        <v>0.83308966405713358</v>
      </c>
    </row>
    <row r="71" spans="1:5" x14ac:dyDescent="0.25">
      <c r="A71" s="75">
        <v>43671</v>
      </c>
      <c r="B71" s="2">
        <v>0.9438313363143841</v>
      </c>
      <c r="C71" s="2">
        <v>0.96077949222351999</v>
      </c>
      <c r="D71" s="2">
        <v>0.81559625916432577</v>
      </c>
      <c r="E71" s="2">
        <v>0.83418550760274868</v>
      </c>
    </row>
    <row r="72" spans="1:5" x14ac:dyDescent="0.25">
      <c r="A72" s="75">
        <v>43672</v>
      </c>
      <c r="B72" s="2">
        <v>0.94393022951240313</v>
      </c>
      <c r="C72" s="2">
        <v>0.96095589630647271</v>
      </c>
      <c r="D72" s="2">
        <v>0.81644620610946139</v>
      </c>
      <c r="E72" s="2">
        <v>0.83519582189602315</v>
      </c>
    </row>
    <row r="73" spans="1:5" x14ac:dyDescent="0.25">
      <c r="A73" s="75">
        <v>43673</v>
      </c>
      <c r="B73" s="2">
        <v>0.9440478322343715</v>
      </c>
      <c r="C73" s="2">
        <v>0.96113764596769669</v>
      </c>
      <c r="D73" s="2">
        <v>0.81697809114745512</v>
      </c>
      <c r="E73" s="2">
        <v>0.83583996407771399</v>
      </c>
    </row>
    <row r="74" spans="1:5" x14ac:dyDescent="0.25">
      <c r="A74" s="75">
        <v>43674</v>
      </c>
      <c r="B74" s="2">
        <v>0.94413870706498348</v>
      </c>
      <c r="C74" s="2">
        <v>0.96134077794200579</v>
      </c>
      <c r="D74" s="2">
        <v>0.81759550543778947</v>
      </c>
      <c r="E74" s="2">
        <v>0.83667654707717143</v>
      </c>
    </row>
    <row r="75" spans="1:5" x14ac:dyDescent="0.25">
      <c r="A75" s="75">
        <v>43675</v>
      </c>
      <c r="B75" s="2">
        <v>0.94424027305213809</v>
      </c>
      <c r="C75" s="2">
        <v>0.96152787318150112</v>
      </c>
      <c r="D75" s="2">
        <v>0.81814075442146139</v>
      </c>
      <c r="E75" s="2">
        <v>0.83739552735466039</v>
      </c>
    </row>
    <row r="76" spans="1:5" x14ac:dyDescent="0.25">
      <c r="A76" s="75">
        <v>43676</v>
      </c>
      <c r="B76" s="2">
        <v>0.94433916625015701</v>
      </c>
      <c r="C76" s="2">
        <v>0.96169358610791122</v>
      </c>
      <c r="D76" s="2">
        <v>0.81859780136365701</v>
      </c>
      <c r="E76" s="2">
        <v>0.83799423212104529</v>
      </c>
    </row>
    <row r="77" spans="1:5" x14ac:dyDescent="0.25">
      <c r="A77" s="75">
        <v>43677</v>
      </c>
      <c r="B77" s="2">
        <v>0.94455298938100873</v>
      </c>
      <c r="C77" s="2">
        <v>0.96197422896715412</v>
      </c>
      <c r="D77" s="2">
        <v>0.8197337367463069</v>
      </c>
      <c r="E77" s="2">
        <v>0.83923975185825661</v>
      </c>
    </row>
    <row r="78" spans="1:5" x14ac:dyDescent="0.25">
      <c r="A78" s="75">
        <v>43678</v>
      </c>
      <c r="B78" s="2">
        <v>0.94465990094643459</v>
      </c>
      <c r="C78" s="2">
        <v>0.96211588679134341</v>
      </c>
      <c r="D78" s="2">
        <v>0.82036184219318387</v>
      </c>
      <c r="E78" s="2">
        <v>0.8399667505031525</v>
      </c>
    </row>
    <row r="79" spans="1:5" x14ac:dyDescent="0.25">
      <c r="A79" s="75">
        <v>43679</v>
      </c>
      <c r="B79" s="2">
        <v>0.94471335672914758</v>
      </c>
      <c r="C79" s="2">
        <v>0.9621933976762771</v>
      </c>
      <c r="D79" s="2">
        <v>0.82074405103958137</v>
      </c>
      <c r="E79" s="2">
        <v>0.84041310628880561</v>
      </c>
    </row>
    <row r="80" spans="1:5" x14ac:dyDescent="0.25">
      <c r="A80" s="75">
        <v>43680</v>
      </c>
      <c r="B80" s="2">
        <v>0.944838977818523</v>
      </c>
      <c r="C80" s="2">
        <v>0.96235376502441594</v>
      </c>
      <c r="D80" s="2">
        <v>0.82105676736845201</v>
      </c>
      <c r="E80" s="2">
        <v>0.840795315135203</v>
      </c>
    </row>
    <row r="81" spans="1:5" x14ac:dyDescent="0.25">
      <c r="A81" s="75">
        <v>43681</v>
      </c>
      <c r="B81" s="2">
        <v>0.94494054380567749</v>
      </c>
      <c r="C81" s="2">
        <v>0.96250344121601217</v>
      </c>
      <c r="D81" s="2">
        <v>0.82173031023063492</v>
      </c>
      <c r="E81" s="2">
        <v>0.84154904167145539</v>
      </c>
    </row>
    <row r="82" spans="1:5" x14ac:dyDescent="0.25">
      <c r="A82" s="75">
        <v>43682</v>
      </c>
      <c r="B82" s="2">
        <v>0.9450046907449331</v>
      </c>
      <c r="C82" s="2">
        <v>0.96263173509452316</v>
      </c>
      <c r="D82" s="2">
        <v>0.82212321023357504</v>
      </c>
      <c r="E82" s="2">
        <v>0.84204350766155001</v>
      </c>
    </row>
    <row r="83" spans="1:5" x14ac:dyDescent="0.25">
      <c r="A83" s="75">
        <v>43683</v>
      </c>
      <c r="B83" s="2">
        <v>0.9450421097928321</v>
      </c>
      <c r="C83" s="2">
        <v>0.96271191876859263</v>
      </c>
      <c r="D83" s="2">
        <v>0.82249740071256561</v>
      </c>
      <c r="E83" s="2">
        <v>0.8425165913385595</v>
      </c>
    </row>
    <row r="84" spans="1:5" x14ac:dyDescent="0.25">
      <c r="A84" s="75">
        <v>43684</v>
      </c>
      <c r="B84" s="2">
        <v>0.9450928927864094</v>
      </c>
      <c r="C84" s="2">
        <v>0.96280813917747587</v>
      </c>
      <c r="D84" s="2">
        <v>0.82282615377625012</v>
      </c>
      <c r="E84" s="2">
        <v>0.84292285528717781</v>
      </c>
    </row>
    <row r="85" spans="1:5" x14ac:dyDescent="0.25">
      <c r="A85" s="75">
        <v>43685</v>
      </c>
      <c r="B85" s="2">
        <v>0.94518911319529264</v>
      </c>
      <c r="C85" s="2">
        <v>0.96293376026685129</v>
      </c>
      <c r="D85" s="2">
        <v>0.82335803881424385</v>
      </c>
      <c r="E85" s="2">
        <v>0.84354294236664784</v>
      </c>
    </row>
    <row r="86" spans="1:5" x14ac:dyDescent="0.25">
      <c r="A86" s="75">
        <v>43686</v>
      </c>
      <c r="B86" s="2">
        <v>0.94523455061059869</v>
      </c>
      <c r="C86" s="2">
        <v>0.96301394394092066</v>
      </c>
      <c r="D86" s="2">
        <v>0.82359591704731638</v>
      </c>
      <c r="E86" s="2">
        <v>0.84382091243675517</v>
      </c>
    </row>
    <row r="87" spans="1:5" x14ac:dyDescent="0.25">
      <c r="A87" s="75">
        <v>43687</v>
      </c>
      <c r="B87" s="2">
        <v>0.94528800639331156</v>
      </c>
      <c r="C87" s="2">
        <v>0.96308610924758309</v>
      </c>
      <c r="D87" s="2">
        <v>0.82383112249125334</v>
      </c>
      <c r="E87" s="2">
        <v>0.84408819135031976</v>
      </c>
    </row>
    <row r="88" spans="1:5" x14ac:dyDescent="0.25">
      <c r="A88" s="75">
        <v>43688</v>
      </c>
      <c r="B88" s="2">
        <v>0.94533878938688887</v>
      </c>
      <c r="C88" s="2">
        <v>0.96317698407819508</v>
      </c>
      <c r="D88" s="2">
        <v>0.82417323950061605</v>
      </c>
      <c r="E88" s="2">
        <v>0.84450514645548069</v>
      </c>
    </row>
    <row r="89" spans="1:5" x14ac:dyDescent="0.25">
      <c r="A89" s="75">
        <v>43689</v>
      </c>
      <c r="B89" s="2">
        <v>0.94540560911528004</v>
      </c>
      <c r="C89" s="2">
        <v>0.963275877276214</v>
      </c>
      <c r="D89" s="2">
        <v>0.82466235991243941</v>
      </c>
      <c r="E89" s="2">
        <v>0.84507177775223774</v>
      </c>
    </row>
    <row r="90" spans="1:5" x14ac:dyDescent="0.25">
      <c r="A90" s="75">
        <v>43690</v>
      </c>
      <c r="B90" s="2">
        <v>0.94547242884367122</v>
      </c>
      <c r="C90" s="2">
        <v>0.96336942489596167</v>
      </c>
      <c r="D90" s="2">
        <v>0.82505258712624385</v>
      </c>
      <c r="E90" s="2">
        <v>0.84552615190529778</v>
      </c>
    </row>
    <row r="91" spans="1:5" x14ac:dyDescent="0.25">
      <c r="A91" s="75">
        <v>43691</v>
      </c>
      <c r="B91" s="2">
        <v>0.94553123020465546</v>
      </c>
      <c r="C91" s="2">
        <v>0.96346831809398059</v>
      </c>
      <c r="D91" s="2">
        <v>0.82551230685757504</v>
      </c>
      <c r="E91" s="2">
        <v>0.84604200020847753</v>
      </c>
    </row>
    <row r="92" spans="1:5" x14ac:dyDescent="0.25">
      <c r="A92" s="75">
        <v>43692</v>
      </c>
      <c r="B92" s="2">
        <v>0.94565952408316656</v>
      </c>
      <c r="C92" s="2">
        <v>0.9636580861226115</v>
      </c>
      <c r="D92" s="2">
        <v>0.82621525040025012</v>
      </c>
      <c r="E92" s="2">
        <v>0.84684383694917154</v>
      </c>
    </row>
    <row r="93" spans="1:5" x14ac:dyDescent="0.25">
      <c r="A93" s="75">
        <v>43693</v>
      </c>
      <c r="B93" s="2">
        <v>0.94573436217896456</v>
      </c>
      <c r="C93" s="2">
        <v>0.96377034326630873</v>
      </c>
      <c r="D93" s="2">
        <v>0.82676317217305773</v>
      </c>
      <c r="E93" s="2">
        <v>0.84747461518518419</v>
      </c>
    </row>
    <row r="94" spans="1:5" x14ac:dyDescent="0.25">
      <c r="A94" s="75">
        <v>43694</v>
      </c>
      <c r="B94" s="2">
        <v>0.94619942748856711</v>
      </c>
      <c r="C94" s="2">
        <v>0.96429420993689541</v>
      </c>
      <c r="D94" s="2">
        <v>0.82915799123859724</v>
      </c>
      <c r="E94" s="2">
        <v>0.84999772812923469</v>
      </c>
    </row>
    <row r="95" spans="1:5" x14ac:dyDescent="0.25">
      <c r="A95" s="75">
        <v>43695</v>
      </c>
      <c r="B95" s="2">
        <v>0.94641592340855452</v>
      </c>
      <c r="C95" s="2">
        <v>0.96466305483761472</v>
      </c>
      <c r="D95" s="2">
        <v>0.83035005519309568</v>
      </c>
      <c r="E95" s="2">
        <v>0.85151854514741765</v>
      </c>
    </row>
    <row r="96" spans="1:5" x14ac:dyDescent="0.25">
      <c r="A96" s="75">
        <v>43696</v>
      </c>
      <c r="B96" s="2">
        <v>0.94670191184606878</v>
      </c>
      <c r="C96" s="2">
        <v>0.96513346572548853</v>
      </c>
      <c r="D96" s="2">
        <v>0.83201520282460351</v>
      </c>
      <c r="E96" s="2">
        <v>0.85362470298630733</v>
      </c>
    </row>
    <row r="97" spans="1:5" x14ac:dyDescent="0.25">
      <c r="A97" s="75">
        <v>43697</v>
      </c>
      <c r="B97" s="2">
        <v>0.94694246286827688</v>
      </c>
      <c r="C97" s="2">
        <v>0.96544618205435917</v>
      </c>
      <c r="D97" s="2">
        <v>0.83304957222009879</v>
      </c>
      <c r="E97" s="2">
        <v>0.85486754993438308</v>
      </c>
    </row>
    <row r="98" spans="1:5" x14ac:dyDescent="0.25">
      <c r="A98" s="75">
        <v>43698</v>
      </c>
      <c r="B98" s="2">
        <v>0.94713490368604347</v>
      </c>
      <c r="C98" s="2">
        <v>0.96570544260051694</v>
      </c>
      <c r="D98" s="2">
        <v>0.83430311032471716</v>
      </c>
      <c r="E98" s="2">
        <v>0.85630016491108962</v>
      </c>
    </row>
    <row r="99" spans="1:5" x14ac:dyDescent="0.25">
      <c r="A99" s="75">
        <v>43699</v>
      </c>
      <c r="B99" s="2">
        <v>0.94730863497986051</v>
      </c>
      <c r="C99" s="2">
        <v>0.96592995688791128</v>
      </c>
      <c r="D99" s="2">
        <v>0.83521720420910828</v>
      </c>
      <c r="E99" s="2">
        <v>0.85741739076978996</v>
      </c>
    </row>
    <row r="100" spans="1:5" x14ac:dyDescent="0.25">
      <c r="A100" s="75">
        <v>43700</v>
      </c>
      <c r="B100" s="2">
        <v>0.94744227443664286</v>
      </c>
      <c r="C100" s="2">
        <v>0.96608497865777876</v>
      </c>
      <c r="D100" s="2">
        <v>0.83606715115424401</v>
      </c>
      <c r="E100" s="2">
        <v>0.85836890370208019</v>
      </c>
    </row>
    <row r="101" spans="1:5" x14ac:dyDescent="0.25">
      <c r="A101" s="75">
        <v>43701</v>
      </c>
      <c r="B101" s="2">
        <v>0.94766411593490152</v>
      </c>
      <c r="C101" s="2">
        <v>0.96634958478220778</v>
      </c>
      <c r="D101" s="2">
        <v>0.83695986272555001</v>
      </c>
      <c r="E101" s="2">
        <v>0.85937921799535466</v>
      </c>
    </row>
    <row r="102" spans="1:5" x14ac:dyDescent="0.25">
      <c r="A102" s="75">
        <v>43702</v>
      </c>
      <c r="B102" s="2">
        <v>0.94862097444546312</v>
      </c>
      <c r="C102" s="2">
        <v>0.96742671880387343</v>
      </c>
      <c r="D102" s="2">
        <v>0.83862768314619351</v>
      </c>
      <c r="E102" s="2">
        <v>0.86135708195573324</v>
      </c>
    </row>
    <row r="103" spans="1:5" x14ac:dyDescent="0.25">
      <c r="A103" s="75">
        <v>43703</v>
      </c>
      <c r="B103" s="2">
        <v>0.94906198465284475</v>
      </c>
      <c r="C103" s="2">
        <v>0.96799602288976616</v>
      </c>
      <c r="D103" s="2">
        <v>0.84023937499498857</v>
      </c>
      <c r="E103" s="2">
        <v>0.86325208945290677</v>
      </c>
    </row>
    <row r="104" spans="1:5" x14ac:dyDescent="0.25">
      <c r="A104" s="75">
        <v>43704</v>
      </c>
      <c r="B104" s="2">
        <v>0.94948695812541262</v>
      </c>
      <c r="C104" s="2">
        <v>0.96852256234948852</v>
      </c>
      <c r="D104" s="2">
        <v>0.84171475459786549</v>
      </c>
      <c r="E104" s="2">
        <v>0.86504018538465444</v>
      </c>
    </row>
    <row r="105" spans="1:5" x14ac:dyDescent="0.25">
      <c r="A105" s="75">
        <v>43705</v>
      </c>
      <c r="B105" s="2">
        <v>0.9498076928216902</v>
      </c>
      <c r="C105" s="2">
        <v>0.96892615350897127</v>
      </c>
      <c r="D105" s="2">
        <v>0.84309658658099484</v>
      </c>
      <c r="E105" s="2">
        <v>0.86670266022702669</v>
      </c>
    </row>
    <row r="106" spans="1:5" x14ac:dyDescent="0.25">
      <c r="A106" s="75">
        <v>43706</v>
      </c>
      <c r="B106" s="2">
        <v>0.95001884316340635</v>
      </c>
      <c r="C106" s="2">
        <v>0.96922283310302804</v>
      </c>
      <c r="D106" s="2">
        <v>0.8443260695833924</v>
      </c>
      <c r="E106" s="2">
        <v>0.86817002146249678</v>
      </c>
    </row>
    <row r="107" spans="1:5" x14ac:dyDescent="0.25">
      <c r="A107" s="75">
        <v>43707</v>
      </c>
      <c r="B107" s="2">
        <v>0.95018455608981645</v>
      </c>
      <c r="C107" s="2">
        <v>0.96942863786647282</v>
      </c>
      <c r="D107" s="2">
        <v>0.8452562002025974</v>
      </c>
      <c r="E107" s="2">
        <v>0.86920706364712774</v>
      </c>
    </row>
    <row r="108" spans="1:5" x14ac:dyDescent="0.25">
      <c r="A108" s="75">
        <v>43708</v>
      </c>
      <c r="B108" s="2">
        <v>0.95037966969671861</v>
      </c>
      <c r="C108" s="2">
        <v>0.9696718616778166</v>
      </c>
      <c r="D108" s="2">
        <v>0.8462237498697015</v>
      </c>
      <c r="E108" s="2">
        <v>0.87033765345150627</v>
      </c>
    </row>
    <row r="109" spans="1:5" x14ac:dyDescent="0.25">
      <c r="A109" s="75">
        <v>43709</v>
      </c>
      <c r="B109" s="2">
        <v>0.95075386017570918</v>
      </c>
      <c r="C109" s="2">
        <v>0.97012356304174097</v>
      </c>
      <c r="D109" s="2">
        <v>0.84759489069628835</v>
      </c>
      <c r="E109" s="2">
        <v>0.87196003645684383</v>
      </c>
    </row>
    <row r="110" spans="1:5" x14ac:dyDescent="0.25">
      <c r="A110" s="75">
        <v>43710</v>
      </c>
      <c r="B110" s="2">
        <v>0.95090086357816972</v>
      </c>
      <c r="C110" s="2">
        <v>0.97035342290740656</v>
      </c>
      <c r="D110" s="2">
        <v>0.84799848185577098</v>
      </c>
      <c r="E110" s="2">
        <v>0.87268436231260405</v>
      </c>
    </row>
    <row r="111" spans="1:5" x14ac:dyDescent="0.25">
      <c r="A111" s="75">
        <v>43711</v>
      </c>
      <c r="B111" s="2">
        <v>0.95131247310505929</v>
      </c>
      <c r="C111" s="2">
        <v>0.97083987053009424</v>
      </c>
      <c r="D111" s="2">
        <v>0.84884041043349967</v>
      </c>
      <c r="E111" s="2">
        <v>0.87381762490611825</v>
      </c>
    </row>
    <row r="112" spans="1:5" x14ac:dyDescent="0.25">
      <c r="A112" s="75">
        <v>43712</v>
      </c>
      <c r="B112" s="2">
        <v>0.95164657174701517</v>
      </c>
      <c r="C112" s="2">
        <v>0.97123277053303436</v>
      </c>
      <c r="D112" s="2">
        <v>0.84970906690258485</v>
      </c>
      <c r="E112" s="2">
        <v>0.87500167049320976</v>
      </c>
    </row>
    <row r="113" spans="1:5" x14ac:dyDescent="0.25">
      <c r="A113" s="75">
        <v>43713</v>
      </c>
      <c r="B113" s="2">
        <v>0.95166260848182904</v>
      </c>
      <c r="C113" s="2">
        <v>0.97129691747228986</v>
      </c>
      <c r="D113" s="2">
        <v>0.84983736078109595</v>
      </c>
      <c r="E113" s="2">
        <v>0.87542397117664195</v>
      </c>
    </row>
    <row r="114" spans="1:5" x14ac:dyDescent="0.25">
      <c r="A114" s="75">
        <v>43714</v>
      </c>
      <c r="B114" s="2">
        <v>0.95167864521664292</v>
      </c>
      <c r="C114" s="2">
        <v>0.97132097257451067</v>
      </c>
      <c r="D114" s="2">
        <v>0.8500217832314555</v>
      </c>
      <c r="E114" s="2">
        <v>0.87569659566847791</v>
      </c>
    </row>
    <row r="115" spans="1:5" x14ac:dyDescent="0.25">
      <c r="A115" s="75">
        <v>43715</v>
      </c>
      <c r="B115" s="2">
        <v>0.95224260372426439</v>
      </c>
      <c r="C115" s="2">
        <v>0.97191165897348863</v>
      </c>
      <c r="D115" s="2">
        <v>0.8510026968442379</v>
      </c>
      <c r="E115" s="2">
        <v>0.87681382152717824</v>
      </c>
    </row>
    <row r="116" spans="1:5" x14ac:dyDescent="0.25">
      <c r="A116" s="75">
        <v>43716</v>
      </c>
      <c r="B116" s="2">
        <v>0.95261144862498359</v>
      </c>
      <c r="C116" s="2">
        <v>0.97232059571124252</v>
      </c>
      <c r="D116" s="2">
        <v>0.85181255195233885</v>
      </c>
      <c r="E116" s="2">
        <v>0.87793639296414983</v>
      </c>
    </row>
    <row r="117" spans="1:5" x14ac:dyDescent="0.25">
      <c r="A117" s="75">
        <v>43717</v>
      </c>
      <c r="B117" s="2">
        <v>0.95284932685805623</v>
      </c>
      <c r="C117" s="2">
        <v>0.97261192972702804</v>
      </c>
      <c r="D117" s="2">
        <v>0.85252351386242087</v>
      </c>
      <c r="E117" s="2">
        <v>0.87894136167915304</v>
      </c>
    </row>
    <row r="118" spans="1:5" x14ac:dyDescent="0.25">
      <c r="A118" s="75">
        <v>43718</v>
      </c>
      <c r="B118" s="2">
        <v>0.95326628196321705</v>
      </c>
      <c r="C118" s="2">
        <v>0.97309035898230878</v>
      </c>
      <c r="D118" s="2">
        <v>0.8532318029833672</v>
      </c>
      <c r="E118" s="2">
        <v>0.87998642223119095</v>
      </c>
    </row>
    <row r="119" spans="1:5" x14ac:dyDescent="0.25">
      <c r="A119" s="75">
        <v>43719</v>
      </c>
      <c r="B119" s="2">
        <v>0.95347475951579752</v>
      </c>
      <c r="C119" s="2">
        <v>0.97334694673933086</v>
      </c>
      <c r="D119" s="2">
        <v>0.85376101523222525</v>
      </c>
      <c r="E119" s="2">
        <v>0.88085507870027613</v>
      </c>
    </row>
    <row r="120" spans="1:5" x14ac:dyDescent="0.25">
      <c r="A120" s="75">
        <v>43720</v>
      </c>
      <c r="B120" s="2">
        <v>0.95349346903974708</v>
      </c>
      <c r="C120" s="2">
        <v>0.97337367463068736</v>
      </c>
      <c r="D120" s="2">
        <v>0.85386792679765111</v>
      </c>
      <c r="E120" s="2">
        <v>0.88119986849877452</v>
      </c>
    </row>
    <row r="121" spans="1:5" x14ac:dyDescent="0.25">
      <c r="A121" s="75">
        <v>43721</v>
      </c>
      <c r="B121" s="2">
        <v>0.95349881461801833</v>
      </c>
      <c r="C121" s="2">
        <v>0.97339238415463691</v>
      </c>
      <c r="D121" s="2">
        <v>0.85390801863468591</v>
      </c>
      <c r="E121" s="2">
        <v>0.88134152632296381</v>
      </c>
    </row>
    <row r="122" spans="1:5" x14ac:dyDescent="0.25">
      <c r="A122" s="75">
        <v>43722</v>
      </c>
      <c r="B122" s="2">
        <v>0.9538462772056524</v>
      </c>
      <c r="C122" s="2">
        <v>0.97375321068794918</v>
      </c>
      <c r="D122" s="2">
        <v>0.85448266829884989</v>
      </c>
      <c r="E122" s="2">
        <v>0.88204179707650321</v>
      </c>
    </row>
    <row r="123" spans="1:5" x14ac:dyDescent="0.25">
      <c r="A123" s="75">
        <v>43723</v>
      </c>
      <c r="B123" s="2">
        <v>0.95430065135871234</v>
      </c>
      <c r="C123" s="2">
        <v>0.97421827599755173</v>
      </c>
      <c r="D123" s="2">
        <v>0.85490229619314639</v>
      </c>
      <c r="E123" s="2">
        <v>0.88269663041473667</v>
      </c>
    </row>
    <row r="124" spans="1:5" x14ac:dyDescent="0.25">
      <c r="A124" s="75">
        <v>43724</v>
      </c>
      <c r="B124" s="2">
        <v>0.95446903707425812</v>
      </c>
      <c r="C124" s="2">
        <v>0.97440537123704696</v>
      </c>
      <c r="D124" s="2">
        <v>0.85533261524398552</v>
      </c>
      <c r="E124" s="2">
        <v>0.88342095627049699</v>
      </c>
    </row>
    <row r="125" spans="1:5" x14ac:dyDescent="0.25">
      <c r="A125" s="75">
        <v>43725</v>
      </c>
      <c r="B125" s="2">
        <v>0.95475769830090795</v>
      </c>
      <c r="C125" s="2">
        <v>0.97470739640937509</v>
      </c>
      <c r="D125" s="2">
        <v>0.85589122817333574</v>
      </c>
      <c r="E125" s="2">
        <v>0.88428159437217524</v>
      </c>
    </row>
    <row r="126" spans="1:5" x14ac:dyDescent="0.25">
      <c r="A126" s="75">
        <v>43726</v>
      </c>
      <c r="B126" s="2">
        <v>0.95483520918584175</v>
      </c>
      <c r="C126" s="2">
        <v>0.97480361681825833</v>
      </c>
      <c r="D126" s="2">
        <v>0.85624670912837675</v>
      </c>
      <c r="E126" s="2">
        <v>0.88492573655386608</v>
      </c>
    </row>
    <row r="127" spans="1:5" x14ac:dyDescent="0.25">
      <c r="A127" s="75">
        <v>43727</v>
      </c>
      <c r="B127" s="2">
        <v>0.95483520918584175</v>
      </c>
      <c r="C127" s="2">
        <v>0.97481430797480095</v>
      </c>
      <c r="D127" s="2">
        <v>0.85629214654368269</v>
      </c>
      <c r="E127" s="2">
        <v>0.88517430594348123</v>
      </c>
    </row>
    <row r="128" spans="1:5" x14ac:dyDescent="0.25">
      <c r="A128" s="75">
        <v>43728</v>
      </c>
      <c r="B128" s="2">
        <v>0.95483788197497732</v>
      </c>
      <c r="C128" s="2">
        <v>0.97481965355307221</v>
      </c>
      <c r="D128" s="2">
        <v>0.85635362069380261</v>
      </c>
      <c r="E128" s="2">
        <v>0.88533467329161997</v>
      </c>
    </row>
    <row r="129" spans="1:5" x14ac:dyDescent="0.25">
      <c r="A129" s="75">
        <v>43729</v>
      </c>
      <c r="B129" s="2">
        <v>0.95496884864262399</v>
      </c>
      <c r="C129" s="2">
        <v>0.97495863858812581</v>
      </c>
      <c r="D129" s="2">
        <v>0.85688550573179634</v>
      </c>
      <c r="E129" s="2">
        <v>0.8860055433646673</v>
      </c>
    </row>
    <row r="130" spans="1:5" x14ac:dyDescent="0.25">
      <c r="A130" s="75">
        <v>43730</v>
      </c>
      <c r="B130" s="2">
        <v>0.95511585204508465</v>
      </c>
      <c r="C130" s="2">
        <v>0.97513236988194285</v>
      </c>
      <c r="D130" s="2">
        <v>0.85728642410214329</v>
      </c>
      <c r="E130" s="2">
        <v>0.88674056037697013</v>
      </c>
    </row>
    <row r="131" spans="1:5" x14ac:dyDescent="0.25">
      <c r="A131" s="75">
        <v>43731</v>
      </c>
      <c r="B131" s="2">
        <v>0.95518267177347582</v>
      </c>
      <c r="C131" s="2">
        <v>0.97521255355601233</v>
      </c>
      <c r="D131" s="2">
        <v>0.85739333566756915</v>
      </c>
      <c r="E131" s="2">
        <v>0.88714415153645287</v>
      </c>
    </row>
    <row r="132" spans="1:5" x14ac:dyDescent="0.25">
      <c r="A132" s="75">
        <v>43732</v>
      </c>
      <c r="B132" s="2">
        <v>0.95525216429100257</v>
      </c>
      <c r="C132" s="2">
        <v>0.97528204607353908</v>
      </c>
      <c r="D132" s="2">
        <v>0.85747084655250294</v>
      </c>
      <c r="E132" s="2">
        <v>0.88722166242138656</v>
      </c>
    </row>
    <row r="133" spans="1:5" x14ac:dyDescent="0.25">
      <c r="A133" s="75">
        <v>43733</v>
      </c>
      <c r="B133" s="2">
        <v>0.95525483708013825</v>
      </c>
      <c r="C133" s="2">
        <v>0.97528471886267476</v>
      </c>
      <c r="D133" s="2">
        <v>0.85747351934163862</v>
      </c>
      <c r="E133" s="2">
        <v>0.88722433521052224</v>
      </c>
    </row>
    <row r="135" spans="1:5" x14ac:dyDescent="0.25">
      <c r="A135" s="105" t="s">
        <v>158</v>
      </c>
    </row>
    <row r="136" spans="1:5" x14ac:dyDescent="0.25">
      <c r="A136" s="121" t="s">
        <v>142</v>
      </c>
    </row>
    <row r="137" spans="1:5" x14ac:dyDescent="0.25">
      <c r="A137" s="120" t="s">
        <v>141</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8"/>
  <sheetViews>
    <sheetView workbookViewId="0"/>
  </sheetViews>
  <sheetFormatPr baseColWidth="10" defaultRowHeight="15" x14ac:dyDescent="0.25"/>
  <cols>
    <col min="2" max="5" width="14.5703125" customWidth="1"/>
  </cols>
  <sheetData>
    <row r="1" spans="1:5" ht="15.75" x14ac:dyDescent="0.25">
      <c r="A1" s="73" t="s">
        <v>130</v>
      </c>
    </row>
    <row r="2" spans="1:5" ht="15.75" x14ac:dyDescent="0.25">
      <c r="A2" s="73"/>
    </row>
    <row r="4" spans="1:5" ht="60" x14ac:dyDescent="0.25">
      <c r="A4" s="1"/>
      <c r="B4" s="148" t="s">
        <v>215</v>
      </c>
      <c r="C4" s="148" t="s">
        <v>18</v>
      </c>
      <c r="D4" s="148" t="s">
        <v>216</v>
      </c>
      <c r="E4" s="148" t="s">
        <v>17</v>
      </c>
    </row>
    <row r="5" spans="1:5" x14ac:dyDescent="0.25">
      <c r="A5" s="75">
        <v>43604</v>
      </c>
      <c r="B5" s="2">
        <v>0.40878631511981339</v>
      </c>
      <c r="C5" s="2">
        <v>0.40878631511981339</v>
      </c>
      <c r="D5" s="2">
        <v>0.17576164557856788</v>
      </c>
      <c r="E5" s="2">
        <v>0.17576164557856788</v>
      </c>
    </row>
    <row r="6" spans="1:5" x14ac:dyDescent="0.25">
      <c r="A6" s="75">
        <v>43605</v>
      </c>
      <c r="B6" s="2">
        <v>0.43168162861384041</v>
      </c>
      <c r="C6" s="2">
        <v>0.43168162861384041</v>
      </c>
      <c r="D6" s="2">
        <v>0.19213967625645012</v>
      </c>
      <c r="E6" s="2">
        <v>0.19213967625645012</v>
      </c>
    </row>
    <row r="7" spans="1:5" x14ac:dyDescent="0.25">
      <c r="A7" s="75">
        <v>43606</v>
      </c>
      <c r="B7" s="2">
        <v>0.46007634127376829</v>
      </c>
      <c r="C7" s="2">
        <v>0.46007634127376829</v>
      </c>
      <c r="D7" s="2">
        <v>0.21323248745317028</v>
      </c>
      <c r="E7" s="2">
        <v>0.21323248745317028</v>
      </c>
    </row>
    <row r="8" spans="1:5" x14ac:dyDescent="0.25">
      <c r="A8" s="75">
        <v>43607</v>
      </c>
      <c r="B8" s="2">
        <v>0.48269597794585423</v>
      </c>
      <c r="C8" s="2">
        <v>0.48269597794585423</v>
      </c>
      <c r="D8" s="2">
        <v>0.23096062769491765</v>
      </c>
      <c r="E8" s="2">
        <v>0.23096062769491765</v>
      </c>
    </row>
    <row r="9" spans="1:5" x14ac:dyDescent="0.25">
      <c r="A9" s="75">
        <v>43608</v>
      </c>
      <c r="B9" s="2">
        <v>0.51474517565561606</v>
      </c>
      <c r="C9" s="2">
        <v>0.51474517565561606</v>
      </c>
      <c r="D9" s="2">
        <v>0.25848589807026223</v>
      </c>
      <c r="E9" s="2">
        <v>0.25848589807026223</v>
      </c>
    </row>
    <row r="10" spans="1:5" x14ac:dyDescent="0.25">
      <c r="A10" s="75">
        <v>43609</v>
      </c>
      <c r="B10" s="2">
        <v>0.57393086873542098</v>
      </c>
      <c r="C10" s="2">
        <v>0.57393086873542098</v>
      </c>
      <c r="D10" s="2">
        <v>0.31210150561956601</v>
      </c>
      <c r="E10" s="2">
        <v>0.31210150561956601</v>
      </c>
    </row>
    <row r="11" spans="1:5" x14ac:dyDescent="0.25">
      <c r="A11" s="75">
        <v>43610</v>
      </c>
      <c r="B11" s="2">
        <v>0.59516505266134168</v>
      </c>
      <c r="C11" s="2">
        <v>0.59516505266134168</v>
      </c>
      <c r="D11" s="2">
        <v>0.33235314907754293</v>
      </c>
      <c r="E11" s="2">
        <v>0.33235314907754293</v>
      </c>
    </row>
    <row r="12" spans="1:5" x14ac:dyDescent="0.25">
      <c r="A12" s="75">
        <v>43611</v>
      </c>
      <c r="B12" s="2">
        <v>0.61378384109705242</v>
      </c>
      <c r="C12" s="2">
        <v>0.61378384109705242</v>
      </c>
      <c r="D12" s="2">
        <v>0.3519262034353573</v>
      </c>
      <c r="E12" s="2">
        <v>0.3519262034353573</v>
      </c>
    </row>
    <row r="13" spans="1:5" x14ac:dyDescent="0.25">
      <c r="A13" s="75">
        <v>43612</v>
      </c>
      <c r="B13" s="2">
        <v>0.63363964091326785</v>
      </c>
      <c r="C13" s="2">
        <v>0.63363964091326785</v>
      </c>
      <c r="D13" s="2">
        <v>0.37272920053721637</v>
      </c>
      <c r="E13" s="2">
        <v>0.37272920053721637</v>
      </c>
    </row>
    <row r="14" spans="1:5" x14ac:dyDescent="0.25">
      <c r="A14" s="75">
        <v>43613</v>
      </c>
      <c r="B14" s="2">
        <v>0.66891213684880191</v>
      </c>
      <c r="C14" s="2">
        <v>0.66891213684880191</v>
      </c>
      <c r="D14" s="2">
        <v>0.41182582879762492</v>
      </c>
      <c r="E14" s="2">
        <v>0.41182582879762492</v>
      </c>
    </row>
    <row r="15" spans="1:5" x14ac:dyDescent="0.25">
      <c r="A15" s="75">
        <v>43614</v>
      </c>
      <c r="B15" s="2">
        <v>0.68536085389128432</v>
      </c>
      <c r="C15" s="2">
        <v>0.68536085389128432</v>
      </c>
      <c r="D15" s="2">
        <v>0.43222591362126245</v>
      </c>
      <c r="E15" s="2">
        <v>0.43222591362126245</v>
      </c>
    </row>
    <row r="16" spans="1:5" x14ac:dyDescent="0.25">
      <c r="A16" s="75">
        <v>43615</v>
      </c>
      <c r="B16" s="2">
        <v>0.69934968544567755</v>
      </c>
      <c r="C16" s="2">
        <v>0.69934968544567755</v>
      </c>
      <c r="D16" s="2">
        <v>0.44918357248886692</v>
      </c>
      <c r="E16" s="2">
        <v>0.44918357248886692</v>
      </c>
    </row>
    <row r="17" spans="1:5" x14ac:dyDescent="0.25">
      <c r="A17" s="75">
        <v>43616</v>
      </c>
      <c r="B17" s="2">
        <v>0.71603166749134095</v>
      </c>
      <c r="C17" s="2">
        <v>0.71603166749134095</v>
      </c>
      <c r="D17" s="2">
        <v>0.46991588322612571</v>
      </c>
      <c r="E17" s="2">
        <v>0.46991588322612571</v>
      </c>
    </row>
    <row r="18" spans="1:5" x14ac:dyDescent="0.25">
      <c r="A18" s="75">
        <v>43617</v>
      </c>
      <c r="B18" s="2">
        <v>0.72714356400650315</v>
      </c>
      <c r="C18" s="2">
        <v>0.72714356400650315</v>
      </c>
      <c r="D18" s="2">
        <v>0.48464692160882167</v>
      </c>
      <c r="E18" s="2">
        <v>0.48464692160882167</v>
      </c>
    </row>
    <row r="19" spans="1:5" x14ac:dyDescent="0.25">
      <c r="A19" s="75">
        <v>43618</v>
      </c>
      <c r="B19" s="2">
        <v>0.73700431186824067</v>
      </c>
      <c r="C19" s="2">
        <v>0.73700431186824067</v>
      </c>
      <c r="D19" s="2">
        <v>0.4977168304234113</v>
      </c>
      <c r="E19" s="2">
        <v>0.4977168304234113</v>
      </c>
    </row>
    <row r="20" spans="1:5" x14ac:dyDescent="0.25">
      <c r="A20" s="75">
        <v>43619</v>
      </c>
      <c r="B20" s="2">
        <v>0.74682971654767794</v>
      </c>
      <c r="C20" s="2">
        <v>0.74682971654767794</v>
      </c>
      <c r="D20" s="2">
        <v>0.51168445606842439</v>
      </c>
      <c r="E20" s="2">
        <v>0.51168445606842439</v>
      </c>
    </row>
    <row r="21" spans="1:5" x14ac:dyDescent="0.25">
      <c r="A21" s="75">
        <v>43620</v>
      </c>
      <c r="B21" s="2">
        <v>0.7544285007422068</v>
      </c>
      <c r="C21" s="2">
        <v>0.7544285007422068</v>
      </c>
      <c r="D21" s="2">
        <v>0.52201880257298372</v>
      </c>
      <c r="E21" s="2">
        <v>0.52201880257298372</v>
      </c>
    </row>
    <row r="22" spans="1:5" x14ac:dyDescent="0.25">
      <c r="A22" s="75">
        <v>43621</v>
      </c>
      <c r="B22" s="2">
        <v>0.76132748992719301</v>
      </c>
      <c r="C22" s="2">
        <v>0.76132748992719301</v>
      </c>
      <c r="D22" s="2">
        <v>0.53139181451897932</v>
      </c>
      <c r="E22" s="2">
        <v>0.53139181451897932</v>
      </c>
    </row>
    <row r="23" spans="1:5" x14ac:dyDescent="0.25">
      <c r="A23" s="75">
        <v>43622</v>
      </c>
      <c r="B23" s="2">
        <v>0.76738531137343602</v>
      </c>
      <c r="C23" s="2">
        <v>0.76738531137343602</v>
      </c>
      <c r="D23" s="2">
        <v>0.53976814872411116</v>
      </c>
      <c r="E23" s="2">
        <v>0.53976814872411116</v>
      </c>
    </row>
    <row r="24" spans="1:5" x14ac:dyDescent="0.25">
      <c r="A24" s="75">
        <v>43623</v>
      </c>
      <c r="B24" s="2">
        <v>0.77173959143281257</v>
      </c>
      <c r="C24" s="2">
        <v>0.77173959143281257</v>
      </c>
      <c r="D24" s="2">
        <v>0.54675196154661765</v>
      </c>
      <c r="E24" s="2">
        <v>0.54675196154661765</v>
      </c>
    </row>
    <row r="25" spans="1:5" x14ac:dyDescent="0.25">
      <c r="A25" s="75">
        <v>43624</v>
      </c>
      <c r="B25" s="2">
        <v>0.77590301830776842</v>
      </c>
      <c r="C25" s="2">
        <v>0.77590301830776842</v>
      </c>
      <c r="D25" s="2">
        <v>0.55347423482010316</v>
      </c>
      <c r="E25" s="2">
        <v>0.55347423482010316</v>
      </c>
    </row>
    <row r="26" spans="1:5" x14ac:dyDescent="0.25">
      <c r="A26" s="75">
        <v>43625</v>
      </c>
      <c r="B26" s="2">
        <v>0.77981904290662329</v>
      </c>
      <c r="C26" s="2">
        <v>0.77981904290662329</v>
      </c>
      <c r="D26" s="2">
        <v>0.5590655262599844</v>
      </c>
      <c r="E26" s="2">
        <v>0.5590655262599844</v>
      </c>
    </row>
    <row r="27" spans="1:5" x14ac:dyDescent="0.25">
      <c r="A27" s="75">
        <v>43626</v>
      </c>
      <c r="B27" s="2">
        <v>0.78316250795221598</v>
      </c>
      <c r="C27" s="2">
        <v>0.78316250795221598</v>
      </c>
      <c r="D27" s="2">
        <v>0.56400650314554324</v>
      </c>
      <c r="E27" s="2">
        <v>0.56400650314554324</v>
      </c>
    </row>
    <row r="28" spans="1:5" x14ac:dyDescent="0.25">
      <c r="A28" s="75">
        <v>43627</v>
      </c>
      <c r="B28" s="2">
        <v>0.78596168799038668</v>
      </c>
      <c r="C28" s="2">
        <v>0.78596168799038668</v>
      </c>
      <c r="D28" s="2">
        <v>0.5686576659362409</v>
      </c>
      <c r="E28" s="2">
        <v>0.5686576659362409</v>
      </c>
    </row>
    <row r="29" spans="1:5" x14ac:dyDescent="0.25">
      <c r="A29" s="75">
        <v>43628</v>
      </c>
      <c r="B29" s="2">
        <v>0.78880327984731746</v>
      </c>
      <c r="C29" s="2">
        <v>0.78880327984731746</v>
      </c>
      <c r="D29" s="2">
        <v>0.57313918145189791</v>
      </c>
      <c r="E29" s="2">
        <v>0.57313918145189791</v>
      </c>
    </row>
    <row r="30" spans="1:5" x14ac:dyDescent="0.25">
      <c r="A30" s="75">
        <v>43629</v>
      </c>
      <c r="B30" s="2">
        <v>0.79098041987700574</v>
      </c>
      <c r="C30" s="2">
        <v>0.79098041987700574</v>
      </c>
      <c r="D30" s="2">
        <v>0.57658867604439101</v>
      </c>
      <c r="E30" s="2">
        <v>0.57658867604439101</v>
      </c>
    </row>
    <row r="31" spans="1:5" x14ac:dyDescent="0.25">
      <c r="A31" s="75">
        <v>43630</v>
      </c>
      <c r="B31" s="2">
        <v>0.79295963808581327</v>
      </c>
      <c r="C31" s="2">
        <v>0.79295963808581327</v>
      </c>
      <c r="D31" s="2">
        <v>0.57973421926910296</v>
      </c>
      <c r="E31" s="2">
        <v>0.57973421926910296</v>
      </c>
    </row>
    <row r="32" spans="1:5" x14ac:dyDescent="0.25">
      <c r="A32" s="75">
        <v>43631</v>
      </c>
      <c r="B32" s="2">
        <v>0.79459249310807945</v>
      </c>
      <c r="C32" s="2">
        <v>0.79459249310807945</v>
      </c>
      <c r="D32" s="2">
        <v>0.58271011521877425</v>
      </c>
      <c r="E32" s="2">
        <v>0.58271011521877425</v>
      </c>
    </row>
    <row r="33" spans="1:5" x14ac:dyDescent="0.25">
      <c r="A33" s="75">
        <v>43632</v>
      </c>
      <c r="B33" s="2">
        <v>0.79551141584788299</v>
      </c>
      <c r="C33" s="2">
        <v>0.79551141584788299</v>
      </c>
      <c r="D33" s="2">
        <v>0.58439245069626067</v>
      </c>
      <c r="E33" s="2">
        <v>0.58439245069626067</v>
      </c>
    </row>
    <row r="34" spans="1:5" x14ac:dyDescent="0.25">
      <c r="A34" s="75">
        <v>43633</v>
      </c>
      <c r="B34" s="2">
        <v>0.79638792676892622</v>
      </c>
      <c r="C34" s="2">
        <v>0.79960415635823845</v>
      </c>
      <c r="D34" s="2">
        <v>0.58586272707994624</v>
      </c>
      <c r="E34" s="2">
        <v>0.58796918074503424</v>
      </c>
    </row>
    <row r="35" spans="1:5" x14ac:dyDescent="0.25">
      <c r="A35" s="75">
        <v>43634</v>
      </c>
      <c r="B35" s="2">
        <v>0.79734219269102991</v>
      </c>
      <c r="C35" s="2">
        <v>0.80297589594967134</v>
      </c>
      <c r="D35" s="2">
        <v>0.58771470983247331</v>
      </c>
      <c r="E35" s="2">
        <v>0.59144694988336755</v>
      </c>
    </row>
    <row r="36" spans="1:5" x14ac:dyDescent="0.25">
      <c r="A36" s="75">
        <v>43635</v>
      </c>
      <c r="B36" s="2">
        <v>0.79823284088499324</v>
      </c>
      <c r="C36" s="2">
        <v>0.80590938008058244</v>
      </c>
      <c r="D36" s="2">
        <v>0.58940411394641978</v>
      </c>
      <c r="E36" s="2">
        <v>0.59479748356542028</v>
      </c>
    </row>
    <row r="37" spans="1:5" x14ac:dyDescent="0.25">
      <c r="A37" s="75">
        <v>43636</v>
      </c>
      <c r="B37" s="2">
        <v>0.79884781225701562</v>
      </c>
      <c r="C37" s="2">
        <v>0.80810065738319081</v>
      </c>
      <c r="D37" s="2">
        <v>0.59069767441860466</v>
      </c>
      <c r="E37" s="2">
        <v>0.59754718314837063</v>
      </c>
    </row>
    <row r="38" spans="1:5" x14ac:dyDescent="0.25">
      <c r="A38" s="75">
        <v>43637</v>
      </c>
      <c r="B38" s="2">
        <v>0.79949105817487809</v>
      </c>
      <c r="C38" s="2">
        <v>0.80943662967413588</v>
      </c>
      <c r="D38" s="2">
        <v>0.59199830352724958</v>
      </c>
      <c r="E38" s="2">
        <v>0.59937795999151766</v>
      </c>
    </row>
    <row r="39" spans="1:5" x14ac:dyDescent="0.25">
      <c r="A39" s="75">
        <v>43638</v>
      </c>
      <c r="B39" s="2">
        <v>0.80003534318230018</v>
      </c>
      <c r="C39" s="2">
        <v>0.81068777832756056</v>
      </c>
      <c r="D39" s="2">
        <v>0.59326358945359436</v>
      </c>
      <c r="E39" s="2">
        <v>0.60120873683466458</v>
      </c>
    </row>
    <row r="40" spans="1:5" x14ac:dyDescent="0.25">
      <c r="A40" s="75">
        <v>43639</v>
      </c>
      <c r="B40" s="2">
        <v>0.80077755001060291</v>
      </c>
      <c r="C40" s="2">
        <v>0.81295681063122927</v>
      </c>
      <c r="D40" s="2">
        <v>0.59477627765604013</v>
      </c>
      <c r="E40" s="2">
        <v>0.60412808369265569</v>
      </c>
    </row>
    <row r="41" spans="1:5" x14ac:dyDescent="0.25">
      <c r="A41" s="75">
        <v>43640</v>
      </c>
      <c r="B41" s="2">
        <v>0.80147027638368562</v>
      </c>
      <c r="C41" s="2">
        <v>0.81507033293277731</v>
      </c>
      <c r="D41" s="2">
        <v>0.59628189722202585</v>
      </c>
      <c r="E41" s="2">
        <v>0.60704036191418675</v>
      </c>
    </row>
    <row r="42" spans="1:5" x14ac:dyDescent="0.25">
      <c r="A42" s="75">
        <v>43641</v>
      </c>
      <c r="B42" s="2">
        <v>0.80202869866402771</v>
      </c>
      <c r="C42" s="2">
        <v>0.81692938432176432</v>
      </c>
      <c r="D42" s="2">
        <v>0.59750477132961055</v>
      </c>
      <c r="E42" s="2">
        <v>0.60940835512829572</v>
      </c>
    </row>
    <row r="43" spans="1:5" x14ac:dyDescent="0.25">
      <c r="A43" s="75">
        <v>43642</v>
      </c>
      <c r="B43" s="2">
        <v>0.80262246412666993</v>
      </c>
      <c r="C43" s="2">
        <v>0.81854810207111051</v>
      </c>
      <c r="D43" s="2">
        <v>0.59868523361843495</v>
      </c>
      <c r="E43" s="2">
        <v>0.61150067152046372</v>
      </c>
    </row>
    <row r="44" spans="1:5" x14ac:dyDescent="0.25">
      <c r="A44" s="75">
        <v>43643</v>
      </c>
      <c r="B44" s="2">
        <v>0.80316674913409203</v>
      </c>
      <c r="C44" s="2">
        <v>0.81999010390895599</v>
      </c>
      <c r="D44" s="2">
        <v>0.59966070544991867</v>
      </c>
      <c r="E44" s="2">
        <v>0.61350816427511135</v>
      </c>
    </row>
    <row r="45" spans="1:5" x14ac:dyDescent="0.25">
      <c r="A45" s="75">
        <v>43644</v>
      </c>
      <c r="B45" s="2">
        <v>0.8036050045946137</v>
      </c>
      <c r="C45" s="2">
        <v>0.8208171343747791</v>
      </c>
      <c r="D45" s="2">
        <v>0.60055135364388212</v>
      </c>
      <c r="E45" s="2">
        <v>0.61480879338375627</v>
      </c>
    </row>
    <row r="46" spans="1:5" x14ac:dyDescent="0.25">
      <c r="A46" s="75">
        <v>43645</v>
      </c>
      <c r="B46" s="2">
        <v>0.80409274051035551</v>
      </c>
      <c r="C46" s="2">
        <v>0.82172191984166254</v>
      </c>
      <c r="D46" s="2">
        <v>0.6016823354774864</v>
      </c>
      <c r="E46" s="2">
        <v>0.61637096204142217</v>
      </c>
    </row>
    <row r="47" spans="1:5" x14ac:dyDescent="0.25">
      <c r="A47" s="75">
        <v>43646</v>
      </c>
      <c r="B47" s="2">
        <v>0.80513889870643951</v>
      </c>
      <c r="C47" s="2">
        <v>0.82381423623383054</v>
      </c>
      <c r="D47" s="2">
        <v>0.60396550505407509</v>
      </c>
      <c r="E47" s="2">
        <v>0.61951650526613411</v>
      </c>
    </row>
    <row r="48" spans="1:5" x14ac:dyDescent="0.25">
      <c r="A48" s="75">
        <v>43647</v>
      </c>
      <c r="B48" s="2">
        <v>0.80610023326500313</v>
      </c>
      <c r="C48" s="2">
        <v>0.82565915034989745</v>
      </c>
      <c r="D48" s="2">
        <v>0.6060012723545628</v>
      </c>
      <c r="E48" s="2">
        <v>0.62237223439598499</v>
      </c>
    </row>
    <row r="49" spans="1:5" x14ac:dyDescent="0.25">
      <c r="A49" s="75">
        <v>43648</v>
      </c>
      <c r="B49" s="2">
        <v>0.80708984236940695</v>
      </c>
      <c r="C49" s="2">
        <v>0.82763129992224505</v>
      </c>
      <c r="D49" s="2">
        <v>0.60858132466247261</v>
      </c>
      <c r="E49" s="2">
        <v>0.62569449353219764</v>
      </c>
    </row>
    <row r="50" spans="1:5" x14ac:dyDescent="0.25">
      <c r="A50" s="75">
        <v>43649</v>
      </c>
      <c r="B50" s="2">
        <v>0.80793101010815016</v>
      </c>
      <c r="C50" s="2">
        <v>0.82921467448929098</v>
      </c>
      <c r="D50" s="2">
        <v>0.61078673923800098</v>
      </c>
      <c r="E50" s="2">
        <v>0.62863504629956879</v>
      </c>
    </row>
    <row r="51" spans="1:5" x14ac:dyDescent="0.25">
      <c r="A51" s="75">
        <v>43650</v>
      </c>
      <c r="B51" s="2">
        <v>0.80847529511557226</v>
      </c>
      <c r="C51" s="2">
        <v>0.8301901463207747</v>
      </c>
      <c r="D51" s="2">
        <v>0.61232063334982678</v>
      </c>
      <c r="E51" s="2">
        <v>0.6306990881458967</v>
      </c>
    </row>
    <row r="52" spans="1:5" x14ac:dyDescent="0.25">
      <c r="A52" s="75">
        <v>43651</v>
      </c>
      <c r="B52" s="2">
        <v>0.80902664875945429</v>
      </c>
      <c r="C52" s="2">
        <v>0.83096062769491763</v>
      </c>
      <c r="D52" s="2">
        <v>0.61362833109493176</v>
      </c>
      <c r="E52" s="2">
        <v>0.63224005089418256</v>
      </c>
    </row>
    <row r="53" spans="1:5" x14ac:dyDescent="0.25">
      <c r="A53" s="75">
        <v>43652</v>
      </c>
      <c r="B53" s="2">
        <v>0.80981833604297726</v>
      </c>
      <c r="C53" s="2">
        <v>0.83204212907330177</v>
      </c>
      <c r="D53" s="2">
        <v>0.61515515657029762</v>
      </c>
      <c r="E53" s="2">
        <v>0.6340001413727292</v>
      </c>
    </row>
    <row r="54" spans="1:5" x14ac:dyDescent="0.25">
      <c r="A54" s="75">
        <v>43653</v>
      </c>
      <c r="B54" s="2">
        <v>0.8114441224287835</v>
      </c>
      <c r="C54" s="2">
        <v>0.83419099455714996</v>
      </c>
      <c r="D54" s="2">
        <v>0.6173322965999859</v>
      </c>
      <c r="E54" s="2">
        <v>0.63683466459319993</v>
      </c>
    </row>
    <row r="55" spans="1:5" x14ac:dyDescent="0.25">
      <c r="A55" s="75">
        <v>43654</v>
      </c>
      <c r="B55" s="2">
        <v>0.81305577154166964</v>
      </c>
      <c r="C55" s="2">
        <v>0.83631865413161799</v>
      </c>
      <c r="D55" s="2">
        <v>0.62015268254753653</v>
      </c>
      <c r="E55" s="2">
        <v>0.6402770905492331</v>
      </c>
    </row>
    <row r="56" spans="1:5" x14ac:dyDescent="0.25">
      <c r="A56" s="75">
        <v>43655</v>
      </c>
      <c r="B56" s="2">
        <v>0.81445536156075493</v>
      </c>
      <c r="C56" s="2">
        <v>0.83824132324874534</v>
      </c>
      <c r="D56" s="2">
        <v>0.62273273485544633</v>
      </c>
      <c r="E56" s="2">
        <v>0.64352159468438541</v>
      </c>
    </row>
    <row r="57" spans="1:5" x14ac:dyDescent="0.25">
      <c r="A57" s="75">
        <v>43656</v>
      </c>
      <c r="B57" s="2">
        <v>0.81722626705308543</v>
      </c>
      <c r="C57" s="2">
        <v>0.84158478829433803</v>
      </c>
      <c r="D57" s="2">
        <v>0.62613274899271931</v>
      </c>
      <c r="E57" s="2">
        <v>0.64743761928324028</v>
      </c>
    </row>
    <row r="58" spans="1:5" x14ac:dyDescent="0.25">
      <c r="A58" s="75">
        <v>43657</v>
      </c>
      <c r="B58" s="2">
        <v>0.8180320916095285</v>
      </c>
      <c r="C58" s="2">
        <v>0.84287128013006296</v>
      </c>
      <c r="D58" s="2">
        <v>0.62838764402346792</v>
      </c>
      <c r="E58" s="2">
        <v>0.65027214250371101</v>
      </c>
    </row>
    <row r="59" spans="1:5" x14ac:dyDescent="0.25">
      <c r="A59" s="75">
        <v>43658</v>
      </c>
      <c r="B59" s="2">
        <v>0.81867533752739097</v>
      </c>
      <c r="C59" s="2">
        <v>0.8437477910511062</v>
      </c>
      <c r="D59" s="2">
        <v>0.63004877359157418</v>
      </c>
      <c r="E59" s="2">
        <v>0.6522584293489786</v>
      </c>
    </row>
    <row r="60" spans="1:5" x14ac:dyDescent="0.25">
      <c r="A60" s="75">
        <v>43659</v>
      </c>
      <c r="B60" s="2">
        <v>0.81989821163497556</v>
      </c>
      <c r="C60" s="2">
        <v>0.84514031243373156</v>
      </c>
      <c r="D60" s="2">
        <v>0.63207040361914191</v>
      </c>
      <c r="E60" s="2">
        <v>0.65449211847034705</v>
      </c>
    </row>
    <row r="61" spans="1:5" x14ac:dyDescent="0.25">
      <c r="A61" s="75">
        <v>43660</v>
      </c>
      <c r="B61" s="2">
        <v>0.82104333074149993</v>
      </c>
      <c r="C61" s="2">
        <v>0.8467236870007776</v>
      </c>
      <c r="D61" s="2">
        <v>0.63455149501661134</v>
      </c>
      <c r="E61" s="2">
        <v>0.65748922032939849</v>
      </c>
    </row>
    <row r="62" spans="1:5" x14ac:dyDescent="0.25">
      <c r="A62" s="75">
        <v>43661</v>
      </c>
      <c r="B62" s="2">
        <v>0.82259136212624584</v>
      </c>
      <c r="C62" s="2">
        <v>0.84853325793454437</v>
      </c>
      <c r="D62" s="2">
        <v>0.63689121368488022</v>
      </c>
      <c r="E62" s="2">
        <v>0.66027426309464909</v>
      </c>
    </row>
    <row r="63" spans="1:5" x14ac:dyDescent="0.25">
      <c r="A63" s="75">
        <v>43662</v>
      </c>
      <c r="B63" s="2">
        <v>0.82416059942037179</v>
      </c>
      <c r="C63" s="2">
        <v>0.85102848660493391</v>
      </c>
      <c r="D63" s="2">
        <v>0.63777479324238351</v>
      </c>
      <c r="E63" s="2">
        <v>0.66206969675549587</v>
      </c>
    </row>
    <row r="64" spans="1:5" x14ac:dyDescent="0.25">
      <c r="A64" s="75">
        <v>43663</v>
      </c>
      <c r="B64" s="2">
        <v>0.82541881671025663</v>
      </c>
      <c r="C64" s="2">
        <v>0.8532975189086025</v>
      </c>
      <c r="D64" s="2">
        <v>0.63865837279988691</v>
      </c>
      <c r="E64" s="2">
        <v>0.66395702269032308</v>
      </c>
    </row>
    <row r="65" spans="1:5" x14ac:dyDescent="0.25">
      <c r="A65" s="75">
        <v>43664</v>
      </c>
      <c r="B65" s="2">
        <v>0.82792818265356616</v>
      </c>
      <c r="C65" s="2">
        <v>0.85648547395207464</v>
      </c>
      <c r="D65" s="2">
        <v>0.64417190923870782</v>
      </c>
      <c r="E65" s="2">
        <v>0.67023397186682687</v>
      </c>
    </row>
    <row r="66" spans="1:5" x14ac:dyDescent="0.25">
      <c r="A66" s="75">
        <v>43665</v>
      </c>
      <c r="B66" s="2">
        <v>0.82850074220682834</v>
      </c>
      <c r="C66" s="2">
        <v>0.85730543578143781</v>
      </c>
      <c r="D66" s="2">
        <v>0.6456704601682336</v>
      </c>
      <c r="E66" s="2">
        <v>0.67202233689121371</v>
      </c>
    </row>
    <row r="67" spans="1:5" x14ac:dyDescent="0.25">
      <c r="A67" s="75">
        <v>43666</v>
      </c>
      <c r="B67" s="2">
        <v>0.82980137131547327</v>
      </c>
      <c r="C67" s="2">
        <v>0.85874036898282324</v>
      </c>
      <c r="D67" s="2">
        <v>0.64695695200395842</v>
      </c>
      <c r="E67" s="2">
        <v>0.67349261327489929</v>
      </c>
    </row>
    <row r="68" spans="1:5" x14ac:dyDescent="0.25">
      <c r="A68" s="75">
        <v>43667</v>
      </c>
      <c r="B68" s="2">
        <v>0.83108786315119809</v>
      </c>
      <c r="C68" s="2">
        <v>0.86032374354986918</v>
      </c>
      <c r="D68" s="2">
        <v>0.64833533611366367</v>
      </c>
      <c r="E68" s="2">
        <v>0.67522442920760584</v>
      </c>
    </row>
    <row r="69" spans="1:5" x14ac:dyDescent="0.25">
      <c r="A69" s="75">
        <v>43668</v>
      </c>
      <c r="B69" s="2">
        <v>0.83198557998162159</v>
      </c>
      <c r="C69" s="2">
        <v>0.86136283310949313</v>
      </c>
      <c r="D69" s="2">
        <v>0.64958648476708847</v>
      </c>
      <c r="E69" s="2">
        <v>0.67673004877359155</v>
      </c>
    </row>
    <row r="70" spans="1:5" x14ac:dyDescent="0.25">
      <c r="A70" s="75">
        <v>43669</v>
      </c>
      <c r="B70" s="2">
        <v>0.83262882589948395</v>
      </c>
      <c r="C70" s="2">
        <v>0.86220400084823634</v>
      </c>
      <c r="D70" s="2">
        <v>0.65063264296317236</v>
      </c>
      <c r="E70" s="2">
        <v>0.67805895242807668</v>
      </c>
    </row>
    <row r="71" spans="1:5" x14ac:dyDescent="0.25">
      <c r="A71" s="75">
        <v>43670</v>
      </c>
      <c r="B71" s="2">
        <v>0.83299639499540534</v>
      </c>
      <c r="C71" s="2">
        <v>0.86278362903795858</v>
      </c>
      <c r="D71" s="2">
        <v>0.65150915388421571</v>
      </c>
      <c r="E71" s="2">
        <v>0.67922527744398109</v>
      </c>
    </row>
    <row r="72" spans="1:5" x14ac:dyDescent="0.25">
      <c r="A72" s="75">
        <v>43671</v>
      </c>
      <c r="B72" s="2">
        <v>0.83313069908814585</v>
      </c>
      <c r="C72" s="2">
        <v>0.8632289531349403</v>
      </c>
      <c r="D72" s="2">
        <v>0.652095850710398</v>
      </c>
      <c r="E72" s="2">
        <v>0.68024316109422489</v>
      </c>
    </row>
    <row r="73" spans="1:5" x14ac:dyDescent="0.25">
      <c r="A73" s="75">
        <v>43672</v>
      </c>
      <c r="B73" s="2">
        <v>0.83336396409132674</v>
      </c>
      <c r="C73" s="2">
        <v>0.86354704177564146</v>
      </c>
      <c r="D73" s="2">
        <v>0.65285219481162082</v>
      </c>
      <c r="E73" s="2">
        <v>0.68114087792464828</v>
      </c>
    </row>
    <row r="74" spans="1:5" x14ac:dyDescent="0.25">
      <c r="A74" s="75">
        <v>43673</v>
      </c>
      <c r="B74" s="2">
        <v>0.83355481727574754</v>
      </c>
      <c r="C74" s="2">
        <v>0.86386513041634272</v>
      </c>
      <c r="D74" s="2">
        <v>0.65341061709196291</v>
      </c>
      <c r="E74" s="2">
        <v>0.68191135929879121</v>
      </c>
    </row>
    <row r="75" spans="1:5" x14ac:dyDescent="0.25">
      <c r="A75" s="75">
        <v>43674</v>
      </c>
      <c r="B75" s="2">
        <v>0.8338304940976885</v>
      </c>
      <c r="C75" s="2">
        <v>0.86432459178624443</v>
      </c>
      <c r="D75" s="2">
        <v>0.6540114511910653</v>
      </c>
      <c r="E75" s="2">
        <v>0.68275959567399447</v>
      </c>
    </row>
    <row r="76" spans="1:5" x14ac:dyDescent="0.25">
      <c r="A76" s="75">
        <v>43675</v>
      </c>
      <c r="B76" s="2">
        <v>0.83419806319361001</v>
      </c>
      <c r="C76" s="2">
        <v>0.86491128861242661</v>
      </c>
      <c r="D76" s="2">
        <v>0.65492330529440868</v>
      </c>
      <c r="E76" s="2">
        <v>0.68396126387219902</v>
      </c>
    </row>
    <row r="77" spans="1:5" x14ac:dyDescent="0.25">
      <c r="A77" s="75">
        <v>43676</v>
      </c>
      <c r="B77" s="2">
        <v>0.83444546546971088</v>
      </c>
      <c r="C77" s="2">
        <v>0.86528592634480805</v>
      </c>
      <c r="D77" s="2">
        <v>0.65561603166749138</v>
      </c>
      <c r="E77" s="2">
        <v>0.68480950024740228</v>
      </c>
    </row>
    <row r="78" spans="1:5" x14ac:dyDescent="0.25">
      <c r="A78" s="75">
        <v>43677</v>
      </c>
      <c r="B78" s="2">
        <v>0.83469993638227191</v>
      </c>
      <c r="C78" s="2">
        <v>0.86562522089488936</v>
      </c>
      <c r="D78" s="2">
        <v>0.65655616031667496</v>
      </c>
      <c r="E78" s="2">
        <v>0.68589807026224636</v>
      </c>
    </row>
    <row r="79" spans="1:5" x14ac:dyDescent="0.25">
      <c r="A79" s="75">
        <v>43678</v>
      </c>
      <c r="B79" s="2">
        <v>0.83491199547607264</v>
      </c>
      <c r="C79" s="2">
        <v>0.86595037817205056</v>
      </c>
      <c r="D79" s="2">
        <v>0.65702269032303673</v>
      </c>
      <c r="E79" s="2">
        <v>0.68656959072594892</v>
      </c>
    </row>
    <row r="80" spans="1:5" x14ac:dyDescent="0.25">
      <c r="A80" s="75">
        <v>43679</v>
      </c>
      <c r="B80" s="2">
        <v>0.83505336820527321</v>
      </c>
      <c r="C80" s="2">
        <v>0.86612709408355126</v>
      </c>
      <c r="D80" s="2">
        <v>0.65736905350957797</v>
      </c>
      <c r="E80" s="2">
        <v>0.6869795716406305</v>
      </c>
    </row>
    <row r="81" spans="1:5" x14ac:dyDescent="0.25">
      <c r="A81" s="75">
        <v>43680</v>
      </c>
      <c r="B81" s="2">
        <v>0.83515232911571358</v>
      </c>
      <c r="C81" s="2">
        <v>0.86628260408567193</v>
      </c>
      <c r="D81" s="2">
        <v>0.65765886760443915</v>
      </c>
      <c r="E81" s="2">
        <v>0.687361278009472</v>
      </c>
    </row>
    <row r="82" spans="1:5" x14ac:dyDescent="0.25">
      <c r="A82" s="75">
        <v>43681</v>
      </c>
      <c r="B82" s="2">
        <v>0.83544921184703469</v>
      </c>
      <c r="C82" s="2">
        <v>0.86672792818265354</v>
      </c>
      <c r="D82" s="2">
        <v>0.65820315261186113</v>
      </c>
      <c r="E82" s="2">
        <v>0.68806107301901465</v>
      </c>
    </row>
    <row r="83" spans="1:5" x14ac:dyDescent="0.25">
      <c r="A83" s="75">
        <v>43682</v>
      </c>
      <c r="B83" s="2">
        <v>0.83559058457623525</v>
      </c>
      <c r="C83" s="2">
        <v>0.86700360500459461</v>
      </c>
      <c r="D83" s="2">
        <v>0.6584788294338022</v>
      </c>
      <c r="E83" s="2">
        <v>0.68850639711599637</v>
      </c>
    </row>
    <row r="84" spans="1:5" x14ac:dyDescent="0.25">
      <c r="A84" s="75">
        <v>43683</v>
      </c>
      <c r="B84" s="2">
        <v>0.83571782003251571</v>
      </c>
      <c r="C84" s="2">
        <v>0.8672368700077755</v>
      </c>
      <c r="D84" s="2">
        <v>0.6588605358026437</v>
      </c>
      <c r="E84" s="2">
        <v>0.6891001625786386</v>
      </c>
    </row>
    <row r="85" spans="1:5" x14ac:dyDescent="0.25">
      <c r="A85" s="75">
        <v>43684</v>
      </c>
      <c r="B85" s="2">
        <v>0.83580971230649603</v>
      </c>
      <c r="C85" s="2">
        <v>0.86742065455573625</v>
      </c>
      <c r="D85" s="2">
        <v>0.65912914398812472</v>
      </c>
      <c r="E85" s="2">
        <v>0.68944652576517995</v>
      </c>
    </row>
    <row r="86" spans="1:5" x14ac:dyDescent="0.25">
      <c r="A86" s="75">
        <v>43685</v>
      </c>
      <c r="B86" s="2">
        <v>0.83603590867321698</v>
      </c>
      <c r="C86" s="2">
        <v>0.86774581183289745</v>
      </c>
      <c r="D86" s="2">
        <v>0.65956033081218635</v>
      </c>
      <c r="E86" s="2">
        <v>0.69002615395490208</v>
      </c>
    </row>
    <row r="87" spans="1:5" x14ac:dyDescent="0.25">
      <c r="A87" s="75">
        <v>43686</v>
      </c>
      <c r="B87" s="2">
        <v>0.8361136636742772</v>
      </c>
      <c r="C87" s="2">
        <v>0.86787304728917791</v>
      </c>
      <c r="D87" s="2">
        <v>0.65976532126952714</v>
      </c>
      <c r="E87" s="2">
        <v>0.69033717395914329</v>
      </c>
    </row>
    <row r="88" spans="1:5" x14ac:dyDescent="0.25">
      <c r="A88" s="75">
        <v>43687</v>
      </c>
      <c r="B88" s="2">
        <v>0.83625503640347776</v>
      </c>
      <c r="C88" s="2">
        <v>0.86804976320067861</v>
      </c>
      <c r="D88" s="2">
        <v>0.65999858627270802</v>
      </c>
      <c r="E88" s="2">
        <v>0.69062698805400435</v>
      </c>
    </row>
    <row r="89" spans="1:5" x14ac:dyDescent="0.25">
      <c r="A89" s="75">
        <v>43688</v>
      </c>
      <c r="B89" s="2">
        <v>0.83648123277019859</v>
      </c>
      <c r="C89" s="2">
        <v>0.86841026366013996</v>
      </c>
      <c r="D89" s="2">
        <v>0.66031667491340917</v>
      </c>
      <c r="E89" s="2">
        <v>0.6911783416978865</v>
      </c>
    </row>
    <row r="90" spans="1:5" x14ac:dyDescent="0.25">
      <c r="A90" s="75">
        <v>43689</v>
      </c>
      <c r="B90" s="2">
        <v>0.83669329186399943</v>
      </c>
      <c r="C90" s="2">
        <v>0.86873542093730116</v>
      </c>
      <c r="D90" s="2">
        <v>0.66084682264791117</v>
      </c>
      <c r="E90" s="2">
        <v>0.69195589170848948</v>
      </c>
    </row>
    <row r="91" spans="1:5" x14ac:dyDescent="0.25">
      <c r="A91" s="75">
        <v>43690</v>
      </c>
      <c r="B91" s="2">
        <v>0.83681345868381984</v>
      </c>
      <c r="C91" s="2">
        <v>0.86898989184986219</v>
      </c>
      <c r="D91" s="2">
        <v>0.66115784265215238</v>
      </c>
      <c r="E91" s="2">
        <v>0.69243655898777123</v>
      </c>
    </row>
    <row r="92" spans="1:5" x14ac:dyDescent="0.25">
      <c r="A92" s="75">
        <v>43691</v>
      </c>
      <c r="B92" s="2">
        <v>0.83696190004948046</v>
      </c>
      <c r="C92" s="2">
        <v>0.86926556867180316</v>
      </c>
      <c r="D92" s="2">
        <v>0.66151127447515379</v>
      </c>
      <c r="E92" s="2">
        <v>0.69296670672227323</v>
      </c>
    </row>
    <row r="93" spans="1:5" x14ac:dyDescent="0.25">
      <c r="A93" s="75">
        <v>43692</v>
      </c>
      <c r="B93" s="2">
        <v>0.83720223368912139</v>
      </c>
      <c r="C93" s="2">
        <v>0.86966141231356475</v>
      </c>
      <c r="D93" s="2">
        <v>0.66209090266487591</v>
      </c>
      <c r="E93" s="2">
        <v>0.69371598218703612</v>
      </c>
    </row>
    <row r="94" spans="1:5" x14ac:dyDescent="0.25">
      <c r="A94" s="75">
        <v>43693</v>
      </c>
      <c r="B94" s="2">
        <v>0.83747791051106246</v>
      </c>
      <c r="C94" s="2">
        <v>0.87001484413656605</v>
      </c>
      <c r="D94" s="2">
        <v>0.66264225630875806</v>
      </c>
      <c r="E94" s="2">
        <v>0.69440870856011871</v>
      </c>
    </row>
    <row r="95" spans="1:5" x14ac:dyDescent="0.25">
      <c r="A95" s="75">
        <v>43694</v>
      </c>
      <c r="B95" s="2">
        <v>0.83887750053014776</v>
      </c>
      <c r="C95" s="2">
        <v>0.87152046370255176</v>
      </c>
      <c r="D95" s="2">
        <v>0.6652859263448081</v>
      </c>
      <c r="E95" s="2">
        <v>0.69730684950872979</v>
      </c>
    </row>
    <row r="96" spans="1:5" x14ac:dyDescent="0.25">
      <c r="A96" s="75">
        <v>43695</v>
      </c>
      <c r="B96" s="2">
        <v>0.84006503145543221</v>
      </c>
      <c r="C96" s="2">
        <v>0.87303315190499753</v>
      </c>
      <c r="D96" s="2">
        <v>0.66710256591503503</v>
      </c>
      <c r="E96" s="2">
        <v>0.69968897999575885</v>
      </c>
    </row>
    <row r="97" spans="1:5" x14ac:dyDescent="0.25">
      <c r="A97" s="75">
        <v>43696</v>
      </c>
      <c r="B97" s="2">
        <v>0.8409768855587757</v>
      </c>
      <c r="C97" s="2">
        <v>0.87453170283452319</v>
      </c>
      <c r="D97" s="2">
        <v>0.66898989184986213</v>
      </c>
      <c r="E97" s="2">
        <v>0.70241747366932916</v>
      </c>
    </row>
    <row r="98" spans="1:5" x14ac:dyDescent="0.25">
      <c r="A98" s="75">
        <v>43697</v>
      </c>
      <c r="B98" s="2">
        <v>0.84177564147875872</v>
      </c>
      <c r="C98" s="2">
        <v>0.87555665512122716</v>
      </c>
      <c r="D98" s="2">
        <v>0.67043896232416766</v>
      </c>
      <c r="E98" s="2">
        <v>0.70421290733017605</v>
      </c>
    </row>
    <row r="99" spans="1:5" x14ac:dyDescent="0.25">
      <c r="A99" s="75">
        <v>43698</v>
      </c>
      <c r="B99" s="2">
        <v>0.84277231921962259</v>
      </c>
      <c r="C99" s="2">
        <v>0.87665936240899134</v>
      </c>
      <c r="D99" s="2">
        <v>0.6722273273485545</v>
      </c>
      <c r="E99" s="2">
        <v>0.70625574326712381</v>
      </c>
    </row>
    <row r="100" spans="1:5" x14ac:dyDescent="0.25">
      <c r="A100" s="75">
        <v>43699</v>
      </c>
      <c r="B100" s="2">
        <v>0.8432317805895243</v>
      </c>
      <c r="C100" s="2">
        <v>0.87732381423623385</v>
      </c>
      <c r="D100" s="2">
        <v>0.6732876228175585</v>
      </c>
      <c r="E100" s="2">
        <v>0.70773308828726944</v>
      </c>
    </row>
    <row r="101" spans="1:5" x14ac:dyDescent="0.25">
      <c r="A101" s="75">
        <v>43700</v>
      </c>
      <c r="B101" s="2">
        <v>0.84359228104898565</v>
      </c>
      <c r="C101" s="2">
        <v>0.87781155015197565</v>
      </c>
      <c r="D101" s="2">
        <v>0.67417827101152183</v>
      </c>
      <c r="E101" s="2">
        <v>0.7088923446667138</v>
      </c>
    </row>
    <row r="102" spans="1:5" x14ac:dyDescent="0.25">
      <c r="A102" s="75">
        <v>43701</v>
      </c>
      <c r="B102" s="2">
        <v>0.84435569378666853</v>
      </c>
      <c r="C102" s="2">
        <v>0.87862444334487877</v>
      </c>
      <c r="D102" s="2">
        <v>0.67554958648476704</v>
      </c>
      <c r="E102" s="2">
        <v>0.71043330741499966</v>
      </c>
    </row>
    <row r="103" spans="1:5" x14ac:dyDescent="0.25">
      <c r="A103" s="75">
        <v>43702</v>
      </c>
      <c r="B103" s="2">
        <v>0.84562804834947336</v>
      </c>
      <c r="C103" s="2">
        <v>0.88013713154732454</v>
      </c>
      <c r="D103" s="2">
        <v>0.67770552060507527</v>
      </c>
      <c r="E103" s="2">
        <v>0.71313352654272988</v>
      </c>
    </row>
    <row r="104" spans="1:5" x14ac:dyDescent="0.25">
      <c r="A104" s="75">
        <v>43703</v>
      </c>
      <c r="B104" s="2">
        <v>0.84666713790909731</v>
      </c>
      <c r="C104" s="2">
        <v>0.88151551565702979</v>
      </c>
      <c r="D104" s="2">
        <v>0.67981197427016327</v>
      </c>
      <c r="E104" s="2">
        <v>0.71598925567258076</v>
      </c>
    </row>
    <row r="105" spans="1:5" x14ac:dyDescent="0.25">
      <c r="A105" s="75">
        <v>43704</v>
      </c>
      <c r="B105" s="2">
        <v>0.84972078885982893</v>
      </c>
      <c r="C105" s="2">
        <v>0.88488018661200252</v>
      </c>
      <c r="D105" s="2">
        <v>0.68271718385523428</v>
      </c>
      <c r="E105" s="2">
        <v>0.71960132890365447</v>
      </c>
    </row>
    <row r="106" spans="1:5" x14ac:dyDescent="0.25">
      <c r="A106" s="75">
        <v>43705</v>
      </c>
      <c r="B106" s="2">
        <v>0.85150208524775572</v>
      </c>
      <c r="C106" s="2">
        <v>0.88695129709479037</v>
      </c>
      <c r="D106" s="2">
        <v>0.68519120661624378</v>
      </c>
      <c r="E106" s="2">
        <v>0.7226125680356259</v>
      </c>
    </row>
    <row r="107" spans="1:5" x14ac:dyDescent="0.25">
      <c r="A107" s="75">
        <v>43706</v>
      </c>
      <c r="B107" s="2">
        <v>0.85225842934897855</v>
      </c>
      <c r="C107" s="2">
        <v>0.88798331801795438</v>
      </c>
      <c r="D107" s="2">
        <v>0.68667562027284934</v>
      </c>
      <c r="E107" s="2">
        <v>0.72476143351947409</v>
      </c>
    </row>
    <row r="108" spans="1:5" x14ac:dyDescent="0.25">
      <c r="A108" s="75">
        <v>43707</v>
      </c>
      <c r="B108" s="2">
        <v>0.85283098890224074</v>
      </c>
      <c r="C108" s="2">
        <v>0.88865483848165694</v>
      </c>
      <c r="D108" s="2">
        <v>0.68790556301689409</v>
      </c>
      <c r="E108" s="2">
        <v>0.72616809217501943</v>
      </c>
    </row>
    <row r="109" spans="1:5" x14ac:dyDescent="0.25">
      <c r="A109" s="75">
        <v>43708</v>
      </c>
      <c r="B109" s="2">
        <v>0.85355198982116354</v>
      </c>
      <c r="C109" s="2">
        <v>0.88956669258500032</v>
      </c>
      <c r="D109" s="2">
        <v>0.68931222167243944</v>
      </c>
      <c r="E109" s="2">
        <v>0.72792818265356618</v>
      </c>
    </row>
    <row r="110" spans="1:5" x14ac:dyDescent="0.25">
      <c r="A110" s="75">
        <v>43709</v>
      </c>
      <c r="B110" s="2">
        <v>0.85474658938290804</v>
      </c>
      <c r="C110" s="2">
        <v>0.89110058669682624</v>
      </c>
      <c r="D110" s="2">
        <v>0.69140453806460733</v>
      </c>
      <c r="E110" s="2">
        <v>0.73054357814377602</v>
      </c>
    </row>
    <row r="111" spans="1:5" x14ac:dyDescent="0.25">
      <c r="A111" s="75">
        <v>43710</v>
      </c>
      <c r="B111" s="2">
        <v>0.85569378666855167</v>
      </c>
      <c r="C111" s="2">
        <v>0.89230225489503079</v>
      </c>
      <c r="D111" s="2">
        <v>0.69272637308263241</v>
      </c>
      <c r="E111" s="2">
        <v>0.73249452180674346</v>
      </c>
    </row>
    <row r="112" spans="1:5" x14ac:dyDescent="0.25">
      <c r="A112" s="75">
        <v>43711</v>
      </c>
      <c r="B112" s="2">
        <v>0.85777903442425951</v>
      </c>
      <c r="C112" s="2">
        <v>0.89470559129143989</v>
      </c>
      <c r="D112" s="2">
        <v>0.69491058174878062</v>
      </c>
      <c r="E112" s="2">
        <v>0.73542800593765467</v>
      </c>
    </row>
    <row r="113" spans="1:5" x14ac:dyDescent="0.25">
      <c r="A113" s="75">
        <v>43712</v>
      </c>
      <c r="B113" s="2">
        <v>0.85944016399236589</v>
      </c>
      <c r="C113" s="2">
        <v>0.89668480950024743</v>
      </c>
      <c r="D113" s="2">
        <v>0.6968968685940482</v>
      </c>
      <c r="E113" s="2">
        <v>0.73815649961122498</v>
      </c>
    </row>
    <row r="114" spans="1:5" x14ac:dyDescent="0.25">
      <c r="A114" s="75">
        <v>43713</v>
      </c>
      <c r="B114" s="2">
        <v>0.85946136990174593</v>
      </c>
      <c r="C114" s="2">
        <v>0.89692514313988836</v>
      </c>
      <c r="D114" s="2">
        <v>0.69704530995970881</v>
      </c>
      <c r="E114" s="2">
        <v>0.73889163780306777</v>
      </c>
    </row>
    <row r="115" spans="1:5" x14ac:dyDescent="0.25">
      <c r="A115" s="75">
        <v>43714</v>
      </c>
      <c r="B115" s="2">
        <v>0.85956739944864635</v>
      </c>
      <c r="C115" s="2">
        <v>0.89713013359722904</v>
      </c>
      <c r="D115" s="2">
        <v>0.69722909450766946</v>
      </c>
      <c r="E115" s="2">
        <v>0.73931575599066945</v>
      </c>
    </row>
    <row r="116" spans="1:5" x14ac:dyDescent="0.25">
      <c r="A116" s="75">
        <v>43715</v>
      </c>
      <c r="B116" s="2">
        <v>0.86151834311161379</v>
      </c>
      <c r="C116" s="2">
        <v>0.89916590089771686</v>
      </c>
      <c r="D116" s="2">
        <v>0.6991800381706369</v>
      </c>
      <c r="E116" s="2">
        <v>0.74148582738389768</v>
      </c>
    </row>
    <row r="117" spans="1:5" x14ac:dyDescent="0.25">
      <c r="A117" s="75">
        <v>43716</v>
      </c>
      <c r="B117" s="2">
        <v>0.86325015904432034</v>
      </c>
      <c r="C117" s="2">
        <v>0.90114511910652439</v>
      </c>
      <c r="D117" s="2">
        <v>0.70105322683254401</v>
      </c>
      <c r="E117" s="2">
        <v>0.74412949741994772</v>
      </c>
    </row>
    <row r="118" spans="1:5" x14ac:dyDescent="0.25">
      <c r="A118" s="75">
        <v>43717</v>
      </c>
      <c r="B118" s="2">
        <v>0.86468509224570578</v>
      </c>
      <c r="C118" s="2">
        <v>0.90273556231003038</v>
      </c>
      <c r="D118" s="2">
        <v>0.70281331731109065</v>
      </c>
      <c r="E118" s="2">
        <v>0.74649749063405668</v>
      </c>
    </row>
    <row r="119" spans="1:5" x14ac:dyDescent="0.25">
      <c r="A119" s="75">
        <v>43718</v>
      </c>
      <c r="B119" s="2">
        <v>0.86650880045239276</v>
      </c>
      <c r="C119" s="2">
        <v>0.9047571923375981</v>
      </c>
      <c r="D119" s="2">
        <v>0.70474305506467805</v>
      </c>
      <c r="E119" s="2">
        <v>0.74902806248674636</v>
      </c>
    </row>
    <row r="120" spans="1:5" x14ac:dyDescent="0.25">
      <c r="A120" s="75">
        <v>43719</v>
      </c>
      <c r="B120" s="2">
        <v>0.86798614547253838</v>
      </c>
      <c r="C120" s="2">
        <v>0.90634056690464404</v>
      </c>
      <c r="D120" s="2">
        <v>0.7061214391743833</v>
      </c>
      <c r="E120" s="2">
        <v>0.75105676115077402</v>
      </c>
    </row>
    <row r="121" spans="1:5" x14ac:dyDescent="0.25">
      <c r="A121" s="75">
        <v>43720</v>
      </c>
      <c r="B121" s="2">
        <v>0.86802148865483852</v>
      </c>
      <c r="C121" s="2">
        <v>0.90645366508800451</v>
      </c>
      <c r="D121" s="2">
        <v>0.7062840178129639</v>
      </c>
      <c r="E121" s="2">
        <v>0.75170707570509654</v>
      </c>
    </row>
    <row r="122" spans="1:5" x14ac:dyDescent="0.25">
      <c r="A122" s="75">
        <v>43721</v>
      </c>
      <c r="B122" s="2">
        <v>0.86805683183713866</v>
      </c>
      <c r="C122" s="2">
        <v>0.90652435145260479</v>
      </c>
      <c r="D122" s="2">
        <v>0.70637591008694423</v>
      </c>
      <c r="E122" s="2">
        <v>0.75202516434579769</v>
      </c>
    </row>
    <row r="123" spans="1:5" x14ac:dyDescent="0.25">
      <c r="A123" s="75">
        <v>43722</v>
      </c>
      <c r="B123" s="2">
        <v>0.87005018731886619</v>
      </c>
      <c r="C123" s="2">
        <v>0.90854598148017252</v>
      </c>
      <c r="D123" s="2">
        <v>0.70817841238425105</v>
      </c>
      <c r="E123" s="2">
        <v>0.75399731391814517</v>
      </c>
    </row>
    <row r="124" spans="1:5" x14ac:dyDescent="0.25">
      <c r="A124" s="75">
        <v>43723</v>
      </c>
      <c r="B124" s="2">
        <v>0.87157701279423194</v>
      </c>
      <c r="C124" s="2">
        <v>0.91014349332013855</v>
      </c>
      <c r="D124" s="2">
        <v>0.7092457764897151</v>
      </c>
      <c r="E124" s="2">
        <v>0.75543224711953061</v>
      </c>
    </row>
    <row r="125" spans="1:5" x14ac:dyDescent="0.25">
      <c r="A125" s="75">
        <v>43724</v>
      </c>
      <c r="B125" s="2">
        <v>0.87289884781225702</v>
      </c>
      <c r="C125" s="2">
        <v>0.91152187742984381</v>
      </c>
      <c r="D125" s="2">
        <v>0.71036262105039938</v>
      </c>
      <c r="E125" s="2">
        <v>0.75698734714073657</v>
      </c>
    </row>
    <row r="126" spans="1:5" x14ac:dyDescent="0.25">
      <c r="A126" s="75">
        <v>43725</v>
      </c>
      <c r="B126" s="2">
        <v>0.87462359510850352</v>
      </c>
      <c r="C126" s="2">
        <v>0.91332437972715064</v>
      </c>
      <c r="D126" s="2">
        <v>0.7118823778893052</v>
      </c>
      <c r="E126" s="2">
        <v>0.75897363398600415</v>
      </c>
    </row>
    <row r="127" spans="1:5" x14ac:dyDescent="0.25">
      <c r="A127" s="75">
        <v>43726</v>
      </c>
      <c r="B127" s="2">
        <v>0.87520322329822575</v>
      </c>
      <c r="C127" s="2">
        <v>0.91394641973563295</v>
      </c>
      <c r="D127" s="2">
        <v>0.71266699653636811</v>
      </c>
      <c r="E127" s="2">
        <v>0.7601753021842087</v>
      </c>
    </row>
    <row r="128" spans="1:5" x14ac:dyDescent="0.25">
      <c r="A128" s="75">
        <v>43727</v>
      </c>
      <c r="B128" s="2">
        <v>0.87523149784406584</v>
      </c>
      <c r="C128" s="2">
        <v>0.91403124337315333</v>
      </c>
      <c r="D128" s="2">
        <v>0.7126952710822082</v>
      </c>
      <c r="E128" s="2">
        <v>0.76062062628119032</v>
      </c>
    </row>
    <row r="129" spans="1:5" x14ac:dyDescent="0.25">
      <c r="A129" s="75">
        <v>43728</v>
      </c>
      <c r="B129" s="2">
        <v>0.87528097829928608</v>
      </c>
      <c r="C129" s="2">
        <v>0.91410192973775362</v>
      </c>
      <c r="D129" s="2">
        <v>0.71275888881034843</v>
      </c>
      <c r="E129" s="2">
        <v>0.76084682264791126</v>
      </c>
    </row>
    <row r="130" spans="1:5" x14ac:dyDescent="0.25">
      <c r="A130" s="75">
        <v>43729</v>
      </c>
      <c r="B130" s="2">
        <v>0.87627765604014984</v>
      </c>
      <c r="C130" s="2">
        <v>0.91515515657029756</v>
      </c>
      <c r="D130" s="2">
        <v>0.71369901745953201</v>
      </c>
      <c r="E130" s="2">
        <v>0.7620767653919559</v>
      </c>
    </row>
    <row r="131" spans="1:5" x14ac:dyDescent="0.25">
      <c r="A131" s="75">
        <v>43730</v>
      </c>
      <c r="B131" s="2">
        <v>0.8773308828726939</v>
      </c>
      <c r="C131" s="2">
        <v>0.91630734431328198</v>
      </c>
      <c r="D131" s="2">
        <v>0.71475224429207607</v>
      </c>
      <c r="E131" s="2">
        <v>0.76367427723192194</v>
      </c>
    </row>
    <row r="132" spans="1:5" x14ac:dyDescent="0.25">
      <c r="A132" s="75">
        <v>43731</v>
      </c>
      <c r="B132" s="2">
        <v>0.87808015833745667</v>
      </c>
      <c r="C132" s="2">
        <v>0.91712730614264504</v>
      </c>
      <c r="D132" s="2">
        <v>0.7153318724817983</v>
      </c>
      <c r="E132" s="2">
        <v>0.76483353361136641</v>
      </c>
    </row>
    <row r="133" spans="1:5" x14ac:dyDescent="0.25">
      <c r="A133" s="75">
        <v>43732</v>
      </c>
      <c r="B133" s="2">
        <v>0.87838410970523784</v>
      </c>
      <c r="C133" s="2">
        <v>0.9174312575104262</v>
      </c>
      <c r="D133" s="2">
        <v>0.71559341203081928</v>
      </c>
      <c r="E133" s="2">
        <v>0.76509507316038738</v>
      </c>
    </row>
    <row r="134" spans="1:5" x14ac:dyDescent="0.25">
      <c r="A134" s="75">
        <v>43733</v>
      </c>
      <c r="B134" s="2">
        <v>0.87840531561461799</v>
      </c>
      <c r="C134" s="2">
        <v>0.91745246341980635</v>
      </c>
      <c r="D134" s="2">
        <v>0.71560048066727933</v>
      </c>
      <c r="E134" s="2">
        <v>0.76510214179684743</v>
      </c>
    </row>
    <row r="136" spans="1:5" x14ac:dyDescent="0.25">
      <c r="A136" s="106" t="s">
        <v>159</v>
      </c>
    </row>
    <row r="137" spans="1:5" x14ac:dyDescent="0.25">
      <c r="A137" s="121" t="s">
        <v>142</v>
      </c>
    </row>
    <row r="138" spans="1:5" x14ac:dyDescent="0.25">
      <c r="A138" s="120" t="s">
        <v>141</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8"/>
  <sheetViews>
    <sheetView workbookViewId="0"/>
  </sheetViews>
  <sheetFormatPr baseColWidth="10" defaultRowHeight="15" x14ac:dyDescent="0.25"/>
  <cols>
    <col min="2" max="5" width="13.28515625" customWidth="1"/>
  </cols>
  <sheetData>
    <row r="1" spans="1:5" ht="15.75" x14ac:dyDescent="0.25">
      <c r="A1" s="73" t="s">
        <v>131</v>
      </c>
    </row>
    <row r="2" spans="1:5" ht="15.75" x14ac:dyDescent="0.25">
      <c r="A2" s="73"/>
    </row>
    <row r="4" spans="1:5" ht="60" x14ac:dyDescent="0.25">
      <c r="A4" s="1"/>
      <c r="B4" s="148" t="s">
        <v>215</v>
      </c>
      <c r="C4" s="148" t="s">
        <v>18</v>
      </c>
      <c r="D4" s="148" t="s">
        <v>216</v>
      </c>
      <c r="E4" s="148" t="s">
        <v>17</v>
      </c>
    </row>
    <row r="5" spans="1:5" x14ac:dyDescent="0.25">
      <c r="A5" s="75">
        <v>43604</v>
      </c>
      <c r="B5" s="2">
        <v>0.33161126288171811</v>
      </c>
      <c r="C5" s="2">
        <v>0.33161126288171811</v>
      </c>
      <c r="D5" s="2">
        <v>0.15702397374518767</v>
      </c>
      <c r="E5" s="2">
        <v>0.15702397374518767</v>
      </c>
    </row>
    <row r="6" spans="1:5" x14ac:dyDescent="0.25">
      <c r="A6" s="75">
        <v>43605</v>
      </c>
      <c r="B6" s="2">
        <v>0.35701856409978994</v>
      </c>
      <c r="C6" s="2">
        <v>0.35701856409978994</v>
      </c>
      <c r="D6" s="2">
        <v>0.17366764941891391</v>
      </c>
      <c r="E6" s="2">
        <v>0.17366764941891391</v>
      </c>
    </row>
    <row r="7" spans="1:5" x14ac:dyDescent="0.25">
      <c r="A7" s="75">
        <v>43606</v>
      </c>
      <c r="B7" s="2">
        <v>0.38373319628898328</v>
      </c>
      <c r="C7" s="2">
        <v>0.38373319628898328</v>
      </c>
      <c r="D7" s="2">
        <v>0.19196126693895216</v>
      </c>
      <c r="E7" s="2">
        <v>0.19196126693895216</v>
      </c>
    </row>
    <row r="8" spans="1:5" x14ac:dyDescent="0.25">
      <c r="A8" s="75">
        <v>43607</v>
      </c>
      <c r="B8" s="2">
        <v>0.40364970742834472</v>
      </c>
      <c r="C8" s="2">
        <v>0.40364970742834472</v>
      </c>
      <c r="D8" s="2">
        <v>0.2062787950916484</v>
      </c>
      <c r="E8" s="2">
        <v>0.2062787950916484</v>
      </c>
    </row>
    <row r="9" spans="1:5" x14ac:dyDescent="0.25">
      <c r="A9" s="75">
        <v>43608</v>
      </c>
      <c r="B9" s="2">
        <v>0.43151839730239017</v>
      </c>
      <c r="C9" s="2">
        <v>0.43151839730239017</v>
      </c>
      <c r="D9" s="2">
        <v>0.22761083011008629</v>
      </c>
      <c r="E9" s="2">
        <v>0.22761083011008629</v>
      </c>
    </row>
    <row r="10" spans="1:5" x14ac:dyDescent="0.25">
      <c r="A10" s="75">
        <v>43609</v>
      </c>
      <c r="B10" s="2">
        <v>0.48654350707311134</v>
      </c>
      <c r="C10" s="2">
        <v>0.48654350707311134</v>
      </c>
      <c r="D10" s="2">
        <v>0.26844463678739194</v>
      </c>
      <c r="E10" s="2">
        <v>0.26844463678739194</v>
      </c>
    </row>
    <row r="11" spans="1:5" x14ac:dyDescent="0.25">
      <c r="A11" s="75">
        <v>43610</v>
      </c>
      <c r="B11" s="2">
        <v>0.50495433357676733</v>
      </c>
      <c r="C11" s="2">
        <v>0.50495433357676733</v>
      </c>
      <c r="D11" s="2">
        <v>0.28364574035505308</v>
      </c>
      <c r="E11" s="2">
        <v>0.28364574035505308</v>
      </c>
    </row>
    <row r="12" spans="1:5" x14ac:dyDescent="0.25">
      <c r="A12" s="75">
        <v>43611</v>
      </c>
      <c r="B12" s="2">
        <v>0.52055214447359643</v>
      </c>
      <c r="C12" s="2">
        <v>0.52055214447359643</v>
      </c>
      <c r="D12" s="2">
        <v>0.2972870628330313</v>
      </c>
      <c r="E12" s="2">
        <v>0.2972870628330313</v>
      </c>
    </row>
    <row r="13" spans="1:5" x14ac:dyDescent="0.25">
      <c r="A13" s="75">
        <v>43612</v>
      </c>
      <c r="B13" s="2">
        <v>0.53562702298197684</v>
      </c>
      <c r="C13" s="2">
        <v>0.53562702298197684</v>
      </c>
      <c r="D13" s="2">
        <v>0.31108165859727893</v>
      </c>
      <c r="E13" s="2">
        <v>0.31108165859727893</v>
      </c>
    </row>
    <row r="14" spans="1:5" x14ac:dyDescent="0.25">
      <c r="A14" s="75">
        <v>43613</v>
      </c>
      <c r="B14" s="2">
        <v>0.56554236203150221</v>
      </c>
      <c r="C14" s="2">
        <v>0.56554236203150221</v>
      </c>
      <c r="D14" s="2">
        <v>0.33846348038552737</v>
      </c>
      <c r="E14" s="2">
        <v>0.33846348038552737</v>
      </c>
    </row>
    <row r="15" spans="1:5" x14ac:dyDescent="0.25">
      <c r="A15" s="75">
        <v>43614</v>
      </c>
      <c r="B15" s="2">
        <v>0.57819191618656063</v>
      </c>
      <c r="C15" s="2">
        <v>0.57819191618656063</v>
      </c>
      <c r="D15" s="2">
        <v>0.35039174848755333</v>
      </c>
      <c r="E15" s="2">
        <v>0.35039174848755333</v>
      </c>
    </row>
    <row r="16" spans="1:5" x14ac:dyDescent="0.25">
      <c r="A16" s="75">
        <v>43615</v>
      </c>
      <c r="B16" s="2">
        <v>0.58865056395553272</v>
      </c>
      <c r="C16" s="2">
        <v>0.58865056395553272</v>
      </c>
      <c r="D16" s="2">
        <v>0.36042664070036878</v>
      </c>
      <c r="E16" s="2">
        <v>0.36042664070036878</v>
      </c>
    </row>
    <row r="17" spans="1:5" x14ac:dyDescent="0.25">
      <c r="A17" s="75">
        <v>43616</v>
      </c>
      <c r="B17" s="2">
        <v>0.60118290912697336</v>
      </c>
      <c r="C17" s="2">
        <v>0.60118290912697336</v>
      </c>
      <c r="D17" s="2">
        <v>0.37315733953639341</v>
      </c>
      <c r="E17" s="2">
        <v>0.37315733953639341</v>
      </c>
    </row>
    <row r="18" spans="1:5" x14ac:dyDescent="0.25">
      <c r="A18" s="75">
        <v>43617</v>
      </c>
      <c r="B18" s="2">
        <v>0.6090178788780396</v>
      </c>
      <c r="C18" s="2">
        <v>0.6090178788780396</v>
      </c>
      <c r="D18" s="2">
        <v>0.38121771117903219</v>
      </c>
      <c r="E18" s="2">
        <v>0.38121771117903219</v>
      </c>
    </row>
    <row r="19" spans="1:5" x14ac:dyDescent="0.25">
      <c r="A19" s="75">
        <v>43618</v>
      </c>
      <c r="B19" s="2">
        <v>0.61610451434908442</v>
      </c>
      <c r="C19" s="2">
        <v>0.61610451434908442</v>
      </c>
      <c r="D19" s="2">
        <v>0.38856581284430142</v>
      </c>
      <c r="E19" s="2">
        <v>0.38856581284430142</v>
      </c>
    </row>
    <row r="20" spans="1:5" x14ac:dyDescent="0.25">
      <c r="A20" s="75">
        <v>43619</v>
      </c>
      <c r="B20" s="2">
        <v>0.62332639095507292</v>
      </c>
      <c r="C20" s="2">
        <v>0.62332639095507292</v>
      </c>
      <c r="D20" s="2">
        <v>0.39626554146042392</v>
      </c>
      <c r="E20" s="2">
        <v>0.39626554146042392</v>
      </c>
    </row>
    <row r="21" spans="1:5" x14ac:dyDescent="0.25">
      <c r="A21" s="75">
        <v>43620</v>
      </c>
      <c r="B21" s="2">
        <v>0.62893439001740103</v>
      </c>
      <c r="C21" s="2">
        <v>0.62893439001740103</v>
      </c>
      <c r="D21" s="2">
        <v>0.40212599064131344</v>
      </c>
      <c r="E21" s="2">
        <v>0.40212599064131344</v>
      </c>
    </row>
    <row r="22" spans="1:5" x14ac:dyDescent="0.25">
      <c r="A22" s="75">
        <v>43621</v>
      </c>
      <c r="B22" s="2">
        <v>0.63347849215150609</v>
      </c>
      <c r="C22" s="2">
        <v>0.63347849215150609</v>
      </c>
      <c r="D22" s="2">
        <v>0.40711188048290103</v>
      </c>
      <c r="E22" s="2">
        <v>0.40711188048290103</v>
      </c>
    </row>
    <row r="23" spans="1:5" x14ac:dyDescent="0.25">
      <c r="A23" s="75">
        <v>43622</v>
      </c>
      <c r="B23" s="2">
        <v>0.63767998341042076</v>
      </c>
      <c r="C23" s="2">
        <v>0.63767998341042076</v>
      </c>
      <c r="D23" s="2">
        <v>0.41184532020592718</v>
      </c>
      <c r="E23" s="2">
        <v>0.41184532020592718</v>
      </c>
    </row>
    <row r="24" spans="1:5" x14ac:dyDescent="0.25">
      <c r="A24" s="75">
        <v>43623</v>
      </c>
      <c r="B24" s="2">
        <v>0.64094380280039309</v>
      </c>
      <c r="C24" s="2">
        <v>0.64094380280039309</v>
      </c>
      <c r="D24" s="2">
        <v>0.41525339680650603</v>
      </c>
      <c r="E24" s="2">
        <v>0.41525339680650603</v>
      </c>
    </row>
    <row r="25" spans="1:5" x14ac:dyDescent="0.25">
      <c r="A25" s="75">
        <v>43624</v>
      </c>
      <c r="B25" s="2">
        <v>0.64386501131517493</v>
      </c>
      <c r="C25" s="2">
        <v>0.64386501131517493</v>
      </c>
      <c r="D25" s="2">
        <v>0.41875163416371392</v>
      </c>
      <c r="E25" s="2">
        <v>0.41875163416371392</v>
      </c>
    </row>
    <row r="26" spans="1:5" x14ac:dyDescent="0.25">
      <c r="A26" s="75">
        <v>43625</v>
      </c>
      <c r="B26" s="2">
        <v>0.64694850919188918</v>
      </c>
      <c r="C26" s="2">
        <v>0.64694850919188918</v>
      </c>
      <c r="D26" s="2">
        <v>0.42188021241874263</v>
      </c>
      <c r="E26" s="2">
        <v>0.42188021241874263</v>
      </c>
    </row>
    <row r="27" spans="1:5" x14ac:dyDescent="0.25">
      <c r="A27" s="75">
        <v>43626</v>
      </c>
      <c r="B27" s="2">
        <v>0.64918449595629002</v>
      </c>
      <c r="C27" s="2">
        <v>0.64918449595629002</v>
      </c>
      <c r="D27" s="2">
        <v>0.42447684220965981</v>
      </c>
      <c r="E27" s="2">
        <v>0.42447684220965981</v>
      </c>
    </row>
    <row r="28" spans="1:5" x14ac:dyDescent="0.25">
      <c r="A28" s="75">
        <v>43627</v>
      </c>
      <c r="B28" s="2">
        <v>0.65151965955298297</v>
      </c>
      <c r="C28" s="2">
        <v>0.65151965955298297</v>
      </c>
      <c r="D28" s="2">
        <v>0.42717264883286898</v>
      </c>
      <c r="E28" s="2">
        <v>0.42717264883286898</v>
      </c>
    </row>
    <row r="29" spans="1:5" x14ac:dyDescent="0.25">
      <c r="A29" s="75">
        <v>43628</v>
      </c>
      <c r="B29" s="2">
        <v>0.65353926050147415</v>
      </c>
      <c r="C29" s="2">
        <v>0.65353926050147415</v>
      </c>
      <c r="D29" s="2">
        <v>0.42976026254812333</v>
      </c>
      <c r="E29" s="2">
        <v>0.42976026254812333</v>
      </c>
    </row>
    <row r="30" spans="1:5" x14ac:dyDescent="0.25">
      <c r="A30" s="75">
        <v>43629</v>
      </c>
      <c r="B30" s="2">
        <v>0.65544165246634745</v>
      </c>
      <c r="C30" s="2">
        <v>0.65544165246634745</v>
      </c>
      <c r="D30" s="2">
        <v>0.43171675096697409</v>
      </c>
      <c r="E30" s="2">
        <v>0.43171675096697409</v>
      </c>
    </row>
    <row r="31" spans="1:5" x14ac:dyDescent="0.25">
      <c r="A31" s="75">
        <v>43630</v>
      </c>
      <c r="B31" s="2">
        <v>0.65678504774012059</v>
      </c>
      <c r="C31" s="2">
        <v>0.65678504774012059</v>
      </c>
      <c r="D31" s="2">
        <v>0.43334866066196026</v>
      </c>
      <c r="E31" s="2">
        <v>0.43334866066196026</v>
      </c>
    </row>
    <row r="32" spans="1:5" x14ac:dyDescent="0.25">
      <c r="A32" s="75">
        <v>43631</v>
      </c>
      <c r="B32" s="2">
        <v>0.65799320187895016</v>
      </c>
      <c r="C32" s="2">
        <v>0.65799320187895016</v>
      </c>
      <c r="D32" s="2">
        <v>0.43511581149189005</v>
      </c>
      <c r="E32" s="2">
        <v>0.43511581149189005</v>
      </c>
    </row>
    <row r="33" spans="1:5" x14ac:dyDescent="0.25">
      <c r="A33" s="75">
        <v>43632</v>
      </c>
      <c r="B33" s="2">
        <v>0.6590120184288587</v>
      </c>
      <c r="C33" s="2">
        <v>0.6590120184288587</v>
      </c>
      <c r="D33" s="2">
        <v>0.43681083371651652</v>
      </c>
      <c r="E33" s="2">
        <v>0.43681083371651652</v>
      </c>
    </row>
    <row r="34" spans="1:5" x14ac:dyDescent="0.25">
      <c r="A34" s="75">
        <v>43633</v>
      </c>
      <c r="B34" s="2">
        <v>0.65995870637346388</v>
      </c>
      <c r="C34" s="2">
        <v>0.66355612056296376</v>
      </c>
      <c r="D34" s="2">
        <v>0.43806406823366062</v>
      </c>
      <c r="E34" s="2">
        <v>0.44030005499806152</v>
      </c>
    </row>
    <row r="35" spans="1:5" x14ac:dyDescent="0.25">
      <c r="A35" s="75">
        <v>43634</v>
      </c>
      <c r="B35" s="2">
        <v>0.66093244254505779</v>
      </c>
      <c r="C35" s="2">
        <v>0.66713550260113785</v>
      </c>
      <c r="D35" s="2">
        <v>0.43940746350743376</v>
      </c>
      <c r="E35" s="2">
        <v>0.4430770063022369</v>
      </c>
    </row>
    <row r="36" spans="1:5" x14ac:dyDescent="0.25">
      <c r="A36" s="75">
        <v>43635</v>
      </c>
      <c r="B36" s="2">
        <v>0.66168077682507909</v>
      </c>
      <c r="C36" s="2">
        <v>0.67017392009953747</v>
      </c>
      <c r="D36" s="2">
        <v>0.44070577840289238</v>
      </c>
      <c r="E36" s="2">
        <v>0.44579084507677186</v>
      </c>
    </row>
    <row r="37" spans="1:5" x14ac:dyDescent="0.25">
      <c r="A37" s="75">
        <v>43636</v>
      </c>
      <c r="B37" s="2">
        <v>0.66246517540775207</v>
      </c>
      <c r="C37" s="2">
        <v>0.67247301939357873</v>
      </c>
      <c r="D37" s="2">
        <v>0.4416614824231605</v>
      </c>
      <c r="E37" s="2">
        <v>0.44790962285755503</v>
      </c>
    </row>
    <row r="38" spans="1:5" x14ac:dyDescent="0.25">
      <c r="A38" s="75">
        <v>43637</v>
      </c>
      <c r="B38" s="2">
        <v>0.66309630070415548</v>
      </c>
      <c r="C38" s="2">
        <v>0.67392460757530681</v>
      </c>
      <c r="D38" s="2">
        <v>0.44238276847619307</v>
      </c>
      <c r="E38" s="2">
        <v>0.44927105028265396</v>
      </c>
    </row>
    <row r="39" spans="1:5" x14ac:dyDescent="0.25">
      <c r="A39" s="75">
        <v>43638</v>
      </c>
      <c r="B39" s="2">
        <v>0.6636643134709187</v>
      </c>
      <c r="C39" s="2">
        <v>0.67518685816811375</v>
      </c>
      <c r="D39" s="2">
        <v>0.44341060110176445</v>
      </c>
      <c r="E39" s="2">
        <v>0.45077673491835946</v>
      </c>
    </row>
    <row r="40" spans="1:5" x14ac:dyDescent="0.25">
      <c r="A40" s="75">
        <v>43639</v>
      </c>
      <c r="B40" s="2">
        <v>0.66468313002082713</v>
      </c>
      <c r="C40" s="2">
        <v>0.67757611821878405</v>
      </c>
      <c r="D40" s="2">
        <v>0.44491628573746989</v>
      </c>
      <c r="E40" s="2">
        <v>0.4532832039526476</v>
      </c>
    </row>
    <row r="41" spans="1:5" x14ac:dyDescent="0.25">
      <c r="A41" s="75">
        <v>43640</v>
      </c>
      <c r="B41" s="2">
        <v>0.66547654467916295</v>
      </c>
      <c r="C41" s="2">
        <v>0.67955063878896071</v>
      </c>
      <c r="D41" s="2">
        <v>0.44596215051436711</v>
      </c>
      <c r="E41" s="2">
        <v>0.45545607818740813</v>
      </c>
    </row>
    <row r="42" spans="1:5" x14ac:dyDescent="0.25">
      <c r="A42" s="75">
        <v>43641</v>
      </c>
      <c r="B42" s="2">
        <v>0.6663150397158133</v>
      </c>
      <c r="C42" s="2">
        <v>0.68165138441841799</v>
      </c>
      <c r="D42" s="2">
        <v>0.44703506351825306</v>
      </c>
      <c r="E42" s="2">
        <v>0.45751174343855094</v>
      </c>
    </row>
    <row r="43" spans="1:5" x14ac:dyDescent="0.25">
      <c r="A43" s="75">
        <v>43642</v>
      </c>
      <c r="B43" s="2">
        <v>0.66716255082812659</v>
      </c>
      <c r="C43" s="2">
        <v>0.68340050309702194</v>
      </c>
      <c r="D43" s="2">
        <v>0.44823420158141969</v>
      </c>
      <c r="E43" s="2">
        <v>0.45954036046270502</v>
      </c>
    </row>
    <row r="44" spans="1:5" x14ac:dyDescent="0.25">
      <c r="A44" s="75">
        <v>43643</v>
      </c>
      <c r="B44" s="2">
        <v>0.66785678865417042</v>
      </c>
      <c r="C44" s="2">
        <v>0.68468980191681772</v>
      </c>
      <c r="D44" s="2">
        <v>0.44898253586144093</v>
      </c>
      <c r="E44" s="2">
        <v>0.46094686826611847</v>
      </c>
    </row>
    <row r="45" spans="1:5" x14ac:dyDescent="0.25">
      <c r="A45" s="75">
        <v>43644</v>
      </c>
      <c r="B45" s="2">
        <v>0.66842480142093352</v>
      </c>
      <c r="C45" s="2">
        <v>0.68551928087780512</v>
      </c>
      <c r="D45" s="2">
        <v>0.44949645217422662</v>
      </c>
      <c r="E45" s="2">
        <v>0.46177634722710592</v>
      </c>
    </row>
    <row r="46" spans="1:5" x14ac:dyDescent="0.25">
      <c r="A46" s="75">
        <v>43645</v>
      </c>
      <c r="B46" s="2">
        <v>0.66901986241468536</v>
      </c>
      <c r="C46" s="2">
        <v>0.6864659688224104</v>
      </c>
      <c r="D46" s="2">
        <v>0.45054231695112384</v>
      </c>
      <c r="E46" s="2">
        <v>0.4631467907278678</v>
      </c>
    </row>
    <row r="47" spans="1:5" x14ac:dyDescent="0.25">
      <c r="A47" s="75">
        <v>43646</v>
      </c>
      <c r="B47" s="2">
        <v>0.67045341844508755</v>
      </c>
      <c r="C47" s="2">
        <v>0.68902653431067595</v>
      </c>
      <c r="D47" s="2">
        <v>0.45264306258058118</v>
      </c>
      <c r="E47" s="2">
        <v>0.46614914392361578</v>
      </c>
    </row>
    <row r="48" spans="1:5" x14ac:dyDescent="0.25">
      <c r="A48" s="75">
        <v>43647</v>
      </c>
      <c r="B48" s="2">
        <v>0.67190500662681563</v>
      </c>
      <c r="C48" s="2">
        <v>0.69127153715073975</v>
      </c>
      <c r="D48" s="2">
        <v>0.45467167960473526</v>
      </c>
      <c r="E48" s="2">
        <v>0.46880888624417338</v>
      </c>
    </row>
    <row r="49" spans="1:5" x14ac:dyDescent="0.25">
      <c r="A49" s="75">
        <v>43648</v>
      </c>
      <c r="B49" s="2">
        <v>0.67337462695986949</v>
      </c>
      <c r="C49" s="2">
        <v>0.69371489365538752</v>
      </c>
      <c r="D49" s="2">
        <v>0.45730437369830407</v>
      </c>
      <c r="E49" s="2">
        <v>0.47211778601246024</v>
      </c>
    </row>
    <row r="50" spans="1:5" x14ac:dyDescent="0.25">
      <c r="A50" s="75">
        <v>43649</v>
      </c>
      <c r="B50" s="2">
        <v>0.674672941855328</v>
      </c>
      <c r="C50" s="2">
        <v>0.69568941422556418</v>
      </c>
      <c r="D50" s="2">
        <v>0.45955839261403081</v>
      </c>
      <c r="E50" s="2">
        <v>0.47494883377061298</v>
      </c>
    </row>
    <row r="51" spans="1:5" x14ac:dyDescent="0.25">
      <c r="A51" s="75">
        <v>43650</v>
      </c>
      <c r="B51" s="2">
        <v>0.67561061372427034</v>
      </c>
      <c r="C51" s="2">
        <v>0.69710493810464058</v>
      </c>
      <c r="D51" s="2">
        <v>0.46094686826611847</v>
      </c>
      <c r="E51" s="2">
        <v>0.47673401675186861</v>
      </c>
    </row>
    <row r="52" spans="1:5" x14ac:dyDescent="0.25">
      <c r="A52" s="75">
        <v>43651</v>
      </c>
      <c r="B52" s="2">
        <v>0.67621469079368512</v>
      </c>
      <c r="C52" s="2">
        <v>0.69802457782225713</v>
      </c>
      <c r="D52" s="2">
        <v>0.46188454013506081</v>
      </c>
      <c r="E52" s="2">
        <v>0.47794217089069813</v>
      </c>
    </row>
    <row r="53" spans="1:5" x14ac:dyDescent="0.25">
      <c r="A53" s="75">
        <v>43652</v>
      </c>
      <c r="B53" s="2">
        <v>0.67763021467276152</v>
      </c>
      <c r="C53" s="2">
        <v>0.69987287333315307</v>
      </c>
      <c r="D53" s="2">
        <v>0.46352546590570987</v>
      </c>
      <c r="E53" s="2">
        <v>0.47980849855291985</v>
      </c>
    </row>
    <row r="54" spans="1:5" x14ac:dyDescent="0.25">
      <c r="A54" s="75">
        <v>43653</v>
      </c>
      <c r="B54" s="2">
        <v>0.67970391207523018</v>
      </c>
      <c r="C54" s="2">
        <v>0.70260474425901387</v>
      </c>
      <c r="D54" s="2">
        <v>0.46547293824889779</v>
      </c>
      <c r="E54" s="2">
        <v>0.48243217657082577</v>
      </c>
    </row>
    <row r="55" spans="1:5" x14ac:dyDescent="0.25">
      <c r="A55" s="75">
        <v>43654</v>
      </c>
      <c r="B55" s="2">
        <v>0.68225546148783278</v>
      </c>
      <c r="C55" s="2">
        <v>0.70555300100078444</v>
      </c>
      <c r="D55" s="2">
        <v>0.46876380586585881</v>
      </c>
      <c r="E55" s="2">
        <v>0.4861017193656289</v>
      </c>
    </row>
    <row r="56" spans="1:5" x14ac:dyDescent="0.25">
      <c r="A56" s="75">
        <v>43655</v>
      </c>
      <c r="B56" s="2">
        <v>0.68447341610090795</v>
      </c>
      <c r="C56" s="2">
        <v>0.70841109698592586</v>
      </c>
      <c r="D56" s="2">
        <v>0.47154977324569708</v>
      </c>
      <c r="E56" s="2">
        <v>0.48953684419319649</v>
      </c>
    </row>
    <row r="57" spans="1:5" x14ac:dyDescent="0.25">
      <c r="A57" s="75">
        <v>43656</v>
      </c>
      <c r="B57" s="2">
        <v>0.6878634605501609</v>
      </c>
      <c r="C57" s="2">
        <v>0.71242325065591949</v>
      </c>
      <c r="D57" s="2">
        <v>0.47482260871133231</v>
      </c>
      <c r="E57" s="2">
        <v>0.49345883710656102</v>
      </c>
    </row>
    <row r="58" spans="1:5" x14ac:dyDescent="0.25">
      <c r="A58" s="75">
        <v>43657</v>
      </c>
      <c r="B58" s="2">
        <v>0.68929701658056319</v>
      </c>
      <c r="C58" s="2">
        <v>0.71443383552874773</v>
      </c>
      <c r="D58" s="2">
        <v>0.47729301344296882</v>
      </c>
      <c r="E58" s="2">
        <v>0.49649725460496064</v>
      </c>
    </row>
    <row r="59" spans="1:5" x14ac:dyDescent="0.25">
      <c r="A59" s="75">
        <v>43658</v>
      </c>
      <c r="B59" s="2">
        <v>0.69008141516323607</v>
      </c>
      <c r="C59" s="2">
        <v>0.71546166815431911</v>
      </c>
      <c r="D59" s="2">
        <v>0.47848313543047255</v>
      </c>
      <c r="E59" s="2">
        <v>0.49792179455969993</v>
      </c>
    </row>
    <row r="60" spans="1:5" x14ac:dyDescent="0.25">
      <c r="A60" s="75">
        <v>43659</v>
      </c>
      <c r="B60" s="2">
        <v>0.69211904826305304</v>
      </c>
      <c r="C60" s="2">
        <v>0.71773371922137175</v>
      </c>
      <c r="D60" s="2">
        <v>0.48018717373076197</v>
      </c>
      <c r="E60" s="2">
        <v>0.49984221867589912</v>
      </c>
    </row>
    <row r="61" spans="1:5" x14ac:dyDescent="0.25">
      <c r="A61" s="75">
        <v>43660</v>
      </c>
      <c r="B61" s="2">
        <v>0.69315589696428737</v>
      </c>
      <c r="C61" s="2">
        <v>0.7192213717057514</v>
      </c>
      <c r="D61" s="2">
        <v>0.48183711557707393</v>
      </c>
      <c r="E61" s="2">
        <v>0.50196099645668224</v>
      </c>
    </row>
    <row r="62" spans="1:5" x14ac:dyDescent="0.25">
      <c r="A62" s="75">
        <v>43661</v>
      </c>
      <c r="B62" s="2">
        <v>0.6950041924751833</v>
      </c>
      <c r="C62" s="2">
        <v>0.72138522986484899</v>
      </c>
      <c r="D62" s="2">
        <v>0.48406408626581193</v>
      </c>
      <c r="E62" s="2">
        <v>0.50453959409627369</v>
      </c>
    </row>
    <row r="63" spans="1:5" x14ac:dyDescent="0.25">
      <c r="A63" s="75">
        <v>43662</v>
      </c>
      <c r="B63" s="2">
        <v>0.69940403739868184</v>
      </c>
      <c r="C63" s="2">
        <v>0.72663258590066093</v>
      </c>
      <c r="D63" s="2">
        <v>0.48615581581960637</v>
      </c>
      <c r="E63" s="2">
        <v>0.50744277045972974</v>
      </c>
    </row>
    <row r="64" spans="1:5" x14ac:dyDescent="0.25">
      <c r="A64" s="75">
        <v>43663</v>
      </c>
      <c r="B64" s="2">
        <v>0.70122528468258905</v>
      </c>
      <c r="C64" s="2">
        <v>0.72940052112917331</v>
      </c>
      <c r="D64" s="2">
        <v>0.48776067728760381</v>
      </c>
      <c r="E64" s="2">
        <v>0.50994923949401783</v>
      </c>
    </row>
    <row r="65" spans="1:5" x14ac:dyDescent="0.25">
      <c r="A65" s="75">
        <v>43664</v>
      </c>
      <c r="B65" s="2">
        <v>0.70418255750002257</v>
      </c>
      <c r="C65" s="2">
        <v>0.73297088709168445</v>
      </c>
      <c r="D65" s="2">
        <v>0.49136710755276658</v>
      </c>
      <c r="E65" s="2">
        <v>0.51397942531533725</v>
      </c>
    </row>
    <row r="66" spans="1:5" x14ac:dyDescent="0.25">
      <c r="A66" s="75">
        <v>43665</v>
      </c>
      <c r="B66" s="2">
        <v>0.70480466672076314</v>
      </c>
      <c r="C66" s="2">
        <v>0.73385446250664932</v>
      </c>
      <c r="D66" s="2">
        <v>0.49238592410267507</v>
      </c>
      <c r="E66" s="2">
        <v>0.51518757945416682</v>
      </c>
    </row>
    <row r="67" spans="1:5" x14ac:dyDescent="0.25">
      <c r="A67" s="75">
        <v>43666</v>
      </c>
      <c r="B67" s="2">
        <v>0.70576938681669421</v>
      </c>
      <c r="C67" s="2">
        <v>0.73494540766186112</v>
      </c>
      <c r="D67" s="2">
        <v>0.49335966027426903</v>
      </c>
      <c r="E67" s="2">
        <v>0.51623344423106399</v>
      </c>
    </row>
    <row r="68" spans="1:5" x14ac:dyDescent="0.25">
      <c r="A68" s="75">
        <v>43667</v>
      </c>
      <c r="B68" s="2">
        <v>0.70729310360372544</v>
      </c>
      <c r="C68" s="2">
        <v>0.7367846870970941</v>
      </c>
      <c r="D68" s="2">
        <v>0.49467600732105343</v>
      </c>
      <c r="E68" s="2">
        <v>0.51783830569906142</v>
      </c>
    </row>
    <row r="69" spans="1:5" x14ac:dyDescent="0.25">
      <c r="A69" s="75">
        <v>43668</v>
      </c>
      <c r="B69" s="2">
        <v>0.70848322559122912</v>
      </c>
      <c r="C69" s="2">
        <v>0.73819119490050755</v>
      </c>
      <c r="D69" s="2">
        <v>0.49573990424927644</v>
      </c>
      <c r="E69" s="2">
        <v>0.51905547591355383</v>
      </c>
    </row>
    <row r="70" spans="1:5" x14ac:dyDescent="0.25">
      <c r="A70" s="75">
        <v>43669</v>
      </c>
      <c r="B70" s="2">
        <v>0.70964629935174417</v>
      </c>
      <c r="C70" s="2">
        <v>0.73949852587162912</v>
      </c>
      <c r="D70" s="2">
        <v>0.49649725460496064</v>
      </c>
      <c r="E70" s="2">
        <v>0.52001117993382195</v>
      </c>
    </row>
    <row r="71" spans="1:5" x14ac:dyDescent="0.25">
      <c r="A71" s="75">
        <v>43670</v>
      </c>
      <c r="B71" s="2">
        <v>0.71080035703659628</v>
      </c>
      <c r="C71" s="2">
        <v>0.74084192114540226</v>
      </c>
      <c r="D71" s="2">
        <v>0.49729066926329646</v>
      </c>
      <c r="E71" s="2">
        <v>0.52101196433240471</v>
      </c>
    </row>
    <row r="72" spans="1:5" x14ac:dyDescent="0.25">
      <c r="A72" s="75">
        <v>43671</v>
      </c>
      <c r="B72" s="2">
        <v>0.71098067854985436</v>
      </c>
      <c r="C72" s="2">
        <v>0.74122961239890728</v>
      </c>
      <c r="D72" s="2">
        <v>0.49760623191149822</v>
      </c>
      <c r="E72" s="2">
        <v>0.52162505747748233</v>
      </c>
    </row>
    <row r="73" spans="1:5" x14ac:dyDescent="0.25">
      <c r="A73" s="75">
        <v>43672</v>
      </c>
      <c r="B73" s="2">
        <v>0.71121509651708992</v>
      </c>
      <c r="C73" s="2">
        <v>0.7415181268201203</v>
      </c>
      <c r="D73" s="2">
        <v>0.49804801961898065</v>
      </c>
      <c r="E73" s="2">
        <v>0.5221029094876164</v>
      </c>
    </row>
    <row r="74" spans="1:5" x14ac:dyDescent="0.25">
      <c r="A74" s="75">
        <v>43673</v>
      </c>
      <c r="B74" s="2">
        <v>0.71170196460288693</v>
      </c>
      <c r="C74" s="2">
        <v>0.74211318781387214</v>
      </c>
      <c r="D74" s="2">
        <v>0.49852587162911471</v>
      </c>
      <c r="E74" s="2">
        <v>0.52269797048136823</v>
      </c>
    </row>
    <row r="75" spans="1:5" x14ac:dyDescent="0.25">
      <c r="A75" s="75">
        <v>43674</v>
      </c>
      <c r="B75" s="2">
        <v>0.71240521850459371</v>
      </c>
      <c r="C75" s="2">
        <v>0.74303282753148869</v>
      </c>
      <c r="D75" s="2">
        <v>0.49923814160648439</v>
      </c>
      <c r="E75" s="2">
        <v>0.52356351374500731</v>
      </c>
    </row>
    <row r="76" spans="1:5" x14ac:dyDescent="0.25">
      <c r="A76" s="75">
        <v>43675</v>
      </c>
      <c r="B76" s="2">
        <v>0.71330682607088436</v>
      </c>
      <c r="C76" s="2">
        <v>0.74408770838404881</v>
      </c>
      <c r="D76" s="2">
        <v>0.5003741671400106</v>
      </c>
      <c r="E76" s="2">
        <v>0.52487986079179172</v>
      </c>
    </row>
    <row r="77" spans="1:5" x14ac:dyDescent="0.25">
      <c r="A77" s="75">
        <v>43676</v>
      </c>
      <c r="B77" s="2">
        <v>0.71366746909740064</v>
      </c>
      <c r="C77" s="2">
        <v>0.74450244786454245</v>
      </c>
      <c r="D77" s="2">
        <v>0.5010413567390658</v>
      </c>
      <c r="E77" s="2">
        <v>0.52565524329880176</v>
      </c>
    </row>
    <row r="78" spans="1:5" x14ac:dyDescent="0.25">
      <c r="A78" s="75">
        <v>43677</v>
      </c>
      <c r="B78" s="2">
        <v>0.71397401566993945</v>
      </c>
      <c r="C78" s="2">
        <v>0.74487210696672168</v>
      </c>
      <c r="D78" s="2">
        <v>0.50162740165715469</v>
      </c>
      <c r="E78" s="2">
        <v>0.52637652935183432</v>
      </c>
    </row>
    <row r="79" spans="1:5" x14ac:dyDescent="0.25">
      <c r="A79" s="75">
        <v>43678</v>
      </c>
      <c r="B79" s="2">
        <v>0.71412728895620892</v>
      </c>
      <c r="C79" s="2">
        <v>0.74517865353926049</v>
      </c>
      <c r="D79" s="2">
        <v>0.50186181962439025</v>
      </c>
      <c r="E79" s="2">
        <v>0.52682733313497965</v>
      </c>
    </row>
    <row r="80" spans="1:5" x14ac:dyDescent="0.25">
      <c r="A80" s="75">
        <v>43679</v>
      </c>
      <c r="B80" s="2">
        <v>0.71419941756151217</v>
      </c>
      <c r="C80" s="2">
        <v>0.74532291074986701</v>
      </c>
      <c r="D80" s="2">
        <v>0.50228557518054695</v>
      </c>
      <c r="E80" s="2">
        <v>0.52734124944776539</v>
      </c>
    </row>
    <row r="81" spans="1:5" x14ac:dyDescent="0.25">
      <c r="A81" s="75">
        <v>43680</v>
      </c>
      <c r="B81" s="2">
        <v>0.71436170692344447</v>
      </c>
      <c r="C81" s="2">
        <v>0.74559339301975425</v>
      </c>
      <c r="D81" s="2">
        <v>0.50251999314778251</v>
      </c>
      <c r="E81" s="2">
        <v>0.52764779602030421</v>
      </c>
    </row>
    <row r="82" spans="1:5" x14ac:dyDescent="0.25">
      <c r="A82" s="75">
        <v>43681</v>
      </c>
      <c r="B82" s="2">
        <v>0.71485759108490443</v>
      </c>
      <c r="C82" s="2">
        <v>0.74620648616483187</v>
      </c>
      <c r="D82" s="2">
        <v>0.50300686123357952</v>
      </c>
      <c r="E82" s="2">
        <v>0.52829695346803351</v>
      </c>
    </row>
    <row r="83" spans="1:5" x14ac:dyDescent="0.25">
      <c r="A83" s="75">
        <v>43682</v>
      </c>
      <c r="B83" s="2">
        <v>0.71521823411142071</v>
      </c>
      <c r="C83" s="2">
        <v>0.74664827387231436</v>
      </c>
      <c r="D83" s="2">
        <v>0.50338553641142159</v>
      </c>
      <c r="E83" s="2">
        <v>0.52878382155383052</v>
      </c>
    </row>
    <row r="84" spans="1:5" x14ac:dyDescent="0.25">
      <c r="A84" s="75">
        <v>43683</v>
      </c>
      <c r="B84" s="2">
        <v>0.71533544309503849</v>
      </c>
      <c r="C84" s="2">
        <v>0.74689170791521287</v>
      </c>
      <c r="D84" s="2">
        <v>0.50360192222733136</v>
      </c>
      <c r="E84" s="2">
        <v>0.52910840027769512</v>
      </c>
    </row>
    <row r="85" spans="1:5" x14ac:dyDescent="0.25">
      <c r="A85" s="75">
        <v>43684</v>
      </c>
      <c r="B85" s="2">
        <v>0.71547068422998206</v>
      </c>
      <c r="C85" s="2">
        <v>0.74712612588244842</v>
      </c>
      <c r="D85" s="2">
        <v>0.5038543723458927</v>
      </c>
      <c r="E85" s="2">
        <v>0.52953215583385171</v>
      </c>
    </row>
    <row r="86" spans="1:5" x14ac:dyDescent="0.25">
      <c r="A86" s="75">
        <v>43685</v>
      </c>
      <c r="B86" s="2">
        <v>0.71571411827288056</v>
      </c>
      <c r="C86" s="2">
        <v>0.74741464030366145</v>
      </c>
      <c r="D86" s="2">
        <v>0.50419698322108319</v>
      </c>
      <c r="E86" s="2">
        <v>0.52994689531434547</v>
      </c>
    </row>
    <row r="87" spans="1:5" x14ac:dyDescent="0.25">
      <c r="A87" s="75">
        <v>43686</v>
      </c>
      <c r="B87" s="2">
        <v>0.71577723080252087</v>
      </c>
      <c r="C87" s="2">
        <v>0.74755889751426796</v>
      </c>
      <c r="D87" s="2">
        <v>0.50432320828036392</v>
      </c>
      <c r="E87" s="2">
        <v>0.53017229720591819</v>
      </c>
    </row>
    <row r="88" spans="1:5" x14ac:dyDescent="0.25">
      <c r="A88" s="75">
        <v>43687</v>
      </c>
      <c r="B88" s="2">
        <v>0.7159034558618016</v>
      </c>
      <c r="C88" s="2">
        <v>0.747748235103189</v>
      </c>
      <c r="D88" s="2">
        <v>0.50448549764229622</v>
      </c>
      <c r="E88" s="2">
        <v>0.53039769909749079</v>
      </c>
    </row>
    <row r="89" spans="1:5" x14ac:dyDescent="0.25">
      <c r="A89" s="75">
        <v>43688</v>
      </c>
      <c r="B89" s="2">
        <v>0.71608377737505968</v>
      </c>
      <c r="C89" s="2">
        <v>0.74800970129741329</v>
      </c>
      <c r="D89" s="2">
        <v>0.50471991560953178</v>
      </c>
      <c r="E89" s="2">
        <v>0.53066818136737803</v>
      </c>
    </row>
    <row r="90" spans="1:5" x14ac:dyDescent="0.25">
      <c r="A90" s="75">
        <v>43689</v>
      </c>
      <c r="B90" s="2">
        <v>0.71634524356928408</v>
      </c>
      <c r="C90" s="2">
        <v>0.74835231217260378</v>
      </c>
      <c r="D90" s="2">
        <v>0.50519776761966584</v>
      </c>
      <c r="E90" s="2">
        <v>0.53134438704209608</v>
      </c>
    </row>
    <row r="91" spans="1:5" x14ac:dyDescent="0.25">
      <c r="A91" s="75">
        <v>43690</v>
      </c>
      <c r="B91" s="2">
        <v>0.71641737217458734</v>
      </c>
      <c r="C91" s="2">
        <v>0.7484965693832103</v>
      </c>
      <c r="D91" s="2">
        <v>0.50539612128424982</v>
      </c>
      <c r="E91" s="2">
        <v>0.53165994969029784</v>
      </c>
    </row>
    <row r="92" spans="1:5" x14ac:dyDescent="0.25">
      <c r="A92" s="75">
        <v>43691</v>
      </c>
      <c r="B92" s="2">
        <v>0.71649851685555344</v>
      </c>
      <c r="C92" s="2">
        <v>0.74866787482080555</v>
      </c>
      <c r="D92" s="2">
        <v>0.50554939457051928</v>
      </c>
      <c r="E92" s="2">
        <v>0.53193944803584792</v>
      </c>
    </row>
    <row r="93" spans="1:5" x14ac:dyDescent="0.25">
      <c r="A93" s="75">
        <v>43692</v>
      </c>
      <c r="B93" s="2">
        <v>0.71685014380640677</v>
      </c>
      <c r="C93" s="2">
        <v>0.74910966252828792</v>
      </c>
      <c r="D93" s="2">
        <v>0.50581086076474358</v>
      </c>
      <c r="E93" s="2">
        <v>0.5323000910623642</v>
      </c>
    </row>
    <row r="94" spans="1:5" x14ac:dyDescent="0.25">
      <c r="A94" s="75">
        <v>43693</v>
      </c>
      <c r="B94" s="2">
        <v>0.71704849747099075</v>
      </c>
      <c r="C94" s="2">
        <v>0.74938014479817516</v>
      </c>
      <c r="D94" s="2">
        <v>0.50615347163993396</v>
      </c>
      <c r="E94" s="2">
        <v>0.53272384661852079</v>
      </c>
    </row>
    <row r="95" spans="1:5" x14ac:dyDescent="0.25">
      <c r="A95" s="75">
        <v>43694</v>
      </c>
      <c r="B95" s="2">
        <v>0.71883368045224638</v>
      </c>
      <c r="C95" s="2">
        <v>0.75130056891437436</v>
      </c>
      <c r="D95" s="2">
        <v>0.50798373499950411</v>
      </c>
      <c r="E95" s="2">
        <v>0.53477951186966366</v>
      </c>
    </row>
    <row r="96" spans="1:5" x14ac:dyDescent="0.25">
      <c r="A96" s="75">
        <v>43695</v>
      </c>
      <c r="B96" s="2">
        <v>0.71984348092649197</v>
      </c>
      <c r="C96" s="2">
        <v>0.75260789988549581</v>
      </c>
      <c r="D96" s="2">
        <v>0.50969678937545648</v>
      </c>
      <c r="E96" s="2">
        <v>0.53692533787743546</v>
      </c>
    </row>
    <row r="97" spans="1:5" x14ac:dyDescent="0.25">
      <c r="A97" s="75">
        <v>43696</v>
      </c>
      <c r="B97" s="2">
        <v>0.72121392442725374</v>
      </c>
      <c r="C97" s="2">
        <v>0.75476274196893056</v>
      </c>
      <c r="D97" s="2">
        <v>0.51153606881068947</v>
      </c>
      <c r="E97" s="2">
        <v>0.53974736955992531</v>
      </c>
    </row>
    <row r="98" spans="1:5" x14ac:dyDescent="0.25">
      <c r="A98" s="75">
        <v>43697</v>
      </c>
      <c r="B98" s="2">
        <v>0.7224401107174091</v>
      </c>
      <c r="C98" s="2">
        <v>0.75624137837764738</v>
      </c>
      <c r="D98" s="2">
        <v>0.5127352068738561</v>
      </c>
      <c r="E98" s="2">
        <v>0.54124403811996791</v>
      </c>
    </row>
    <row r="99" spans="1:5" x14ac:dyDescent="0.25">
      <c r="A99" s="75">
        <v>43698</v>
      </c>
      <c r="B99" s="2">
        <v>0.72351302372129511</v>
      </c>
      <c r="C99" s="2">
        <v>0.75754870934876883</v>
      </c>
      <c r="D99" s="2">
        <v>0.51402450569365177</v>
      </c>
      <c r="E99" s="2">
        <v>0.54283988351230239</v>
      </c>
    </row>
    <row r="100" spans="1:5" x14ac:dyDescent="0.25">
      <c r="A100" s="75">
        <v>43699</v>
      </c>
      <c r="B100" s="2">
        <v>0.724099068639384</v>
      </c>
      <c r="C100" s="2">
        <v>0.75831507578011592</v>
      </c>
      <c r="D100" s="2">
        <v>0.51467366314138108</v>
      </c>
      <c r="E100" s="2">
        <v>0.54370542677594147</v>
      </c>
    </row>
    <row r="101" spans="1:5" x14ac:dyDescent="0.25">
      <c r="A101" s="75">
        <v>43700</v>
      </c>
      <c r="B101" s="2">
        <v>0.72456790457385523</v>
      </c>
      <c r="C101" s="2">
        <v>0.75886505639555324</v>
      </c>
      <c r="D101" s="2">
        <v>0.51514249907585219</v>
      </c>
      <c r="E101" s="2">
        <v>0.54428245561836752</v>
      </c>
    </row>
    <row r="102" spans="1:5" x14ac:dyDescent="0.25">
      <c r="A102" s="75">
        <v>43701</v>
      </c>
      <c r="B102" s="2">
        <v>0.7259203159232912</v>
      </c>
      <c r="C102" s="2">
        <v>0.76031664457728132</v>
      </c>
      <c r="D102" s="2">
        <v>0.51683752130047877</v>
      </c>
      <c r="E102" s="2">
        <v>0.54615779935625219</v>
      </c>
    </row>
    <row r="103" spans="1:5" x14ac:dyDescent="0.25">
      <c r="A103" s="75">
        <v>43702</v>
      </c>
      <c r="B103" s="2">
        <v>0.72867923507614074</v>
      </c>
      <c r="C103" s="2">
        <v>0.76330096562170346</v>
      </c>
      <c r="D103" s="2">
        <v>0.51946119931838464</v>
      </c>
      <c r="E103" s="2">
        <v>0.54914212040067445</v>
      </c>
    </row>
    <row r="104" spans="1:5" x14ac:dyDescent="0.25">
      <c r="A104" s="75">
        <v>43703</v>
      </c>
      <c r="B104" s="2">
        <v>0.73151028283429353</v>
      </c>
      <c r="C104" s="2">
        <v>0.76636643134709181</v>
      </c>
      <c r="D104" s="2">
        <v>0.52235535960617785</v>
      </c>
      <c r="E104" s="2">
        <v>0.55242397194197257</v>
      </c>
    </row>
    <row r="105" spans="1:5" x14ac:dyDescent="0.25">
      <c r="A105" s="75">
        <v>43704</v>
      </c>
      <c r="B105" s="2">
        <v>0.73618962610334227</v>
      </c>
      <c r="C105" s="2">
        <v>0.77148756232362303</v>
      </c>
      <c r="D105" s="2">
        <v>0.52564622722313881</v>
      </c>
      <c r="E105" s="2">
        <v>0.55632793270401126</v>
      </c>
    </row>
    <row r="106" spans="1:5" x14ac:dyDescent="0.25">
      <c r="A106" s="75">
        <v>43705</v>
      </c>
      <c r="B106" s="2">
        <v>0.73891248095354012</v>
      </c>
      <c r="C106" s="2">
        <v>0.77452597982202265</v>
      </c>
      <c r="D106" s="2">
        <v>0.52844121067864003</v>
      </c>
      <c r="E106" s="2">
        <v>0.55967289677494969</v>
      </c>
    </row>
    <row r="107" spans="1:5" x14ac:dyDescent="0.25">
      <c r="A107" s="75">
        <v>43706</v>
      </c>
      <c r="B107" s="2">
        <v>0.74021079584899874</v>
      </c>
      <c r="C107" s="2">
        <v>0.77612182521435724</v>
      </c>
      <c r="D107" s="2">
        <v>0.53002803999531167</v>
      </c>
      <c r="E107" s="2">
        <v>0.56172856202609256</v>
      </c>
    </row>
    <row r="108" spans="1:5" x14ac:dyDescent="0.25">
      <c r="A108" s="75">
        <v>43707</v>
      </c>
      <c r="B108" s="2">
        <v>0.74104929088564908</v>
      </c>
      <c r="C108" s="2">
        <v>0.77707752923462536</v>
      </c>
      <c r="D108" s="2">
        <v>0.53100177616690558</v>
      </c>
      <c r="E108" s="2">
        <v>0.56290966793793329</v>
      </c>
    </row>
    <row r="109" spans="1:5" x14ac:dyDescent="0.25">
      <c r="A109" s="75">
        <v>43708</v>
      </c>
      <c r="B109" s="2">
        <v>0.74257300767268042</v>
      </c>
      <c r="C109" s="2">
        <v>0.77878156753491479</v>
      </c>
      <c r="D109" s="2">
        <v>0.53277794307249826</v>
      </c>
      <c r="E109" s="2">
        <v>0.56502844571871647</v>
      </c>
    </row>
    <row r="110" spans="1:5" x14ac:dyDescent="0.25">
      <c r="A110" s="75">
        <v>43709</v>
      </c>
      <c r="B110" s="2">
        <v>0.74469178545346348</v>
      </c>
      <c r="C110" s="2">
        <v>0.7812519722665513</v>
      </c>
      <c r="D110" s="2">
        <v>0.53496884945858469</v>
      </c>
      <c r="E110" s="2">
        <v>0.56774228449325148</v>
      </c>
    </row>
    <row r="111" spans="1:5" x14ac:dyDescent="0.25">
      <c r="A111" s="75">
        <v>43710</v>
      </c>
      <c r="B111" s="2">
        <v>0.7464950005860449</v>
      </c>
      <c r="C111" s="2">
        <v>0.78342484650131183</v>
      </c>
      <c r="D111" s="2">
        <v>0.53666387168321117</v>
      </c>
      <c r="E111" s="2">
        <v>0.57005039986295569</v>
      </c>
    </row>
    <row r="112" spans="1:5" x14ac:dyDescent="0.25">
      <c r="A112" s="75">
        <v>43711</v>
      </c>
      <c r="B112" s="2">
        <v>0.74956046631143325</v>
      </c>
      <c r="C112" s="2">
        <v>0.78681489095056489</v>
      </c>
      <c r="D112" s="2">
        <v>0.53908017996087021</v>
      </c>
      <c r="E112" s="2">
        <v>0.5731879941936473</v>
      </c>
    </row>
    <row r="113" spans="1:5" x14ac:dyDescent="0.25">
      <c r="A113" s="75">
        <v>43712</v>
      </c>
      <c r="B113" s="2">
        <v>0.75185956560547451</v>
      </c>
      <c r="C113" s="2">
        <v>0.78955577795208853</v>
      </c>
      <c r="D113" s="2">
        <v>0.54124403811996791</v>
      </c>
      <c r="E113" s="2">
        <v>0.57613625093541787</v>
      </c>
    </row>
    <row r="114" spans="1:5" x14ac:dyDescent="0.25">
      <c r="A114" s="75">
        <v>43713</v>
      </c>
      <c r="B114" s="2">
        <v>0.75190464598378914</v>
      </c>
      <c r="C114" s="2">
        <v>0.78989838882727903</v>
      </c>
      <c r="D114" s="2">
        <v>0.54133419887659695</v>
      </c>
      <c r="E114" s="2">
        <v>0.57685753698845044</v>
      </c>
    </row>
    <row r="115" spans="1:5" x14ac:dyDescent="0.25">
      <c r="A115" s="75">
        <v>43714</v>
      </c>
      <c r="B115" s="2">
        <v>0.75200382281608102</v>
      </c>
      <c r="C115" s="2">
        <v>0.79014182287017753</v>
      </c>
      <c r="D115" s="2">
        <v>0.54144239178455189</v>
      </c>
      <c r="E115" s="2">
        <v>0.57720014786364082</v>
      </c>
    </row>
    <row r="116" spans="1:5" x14ac:dyDescent="0.25">
      <c r="A116" s="75">
        <v>43715</v>
      </c>
      <c r="B116" s="2">
        <v>0.75444717932072891</v>
      </c>
      <c r="C116" s="2">
        <v>0.79272042050976887</v>
      </c>
      <c r="D116" s="2">
        <v>0.54396689297016576</v>
      </c>
      <c r="E116" s="2">
        <v>0.57995906701649036</v>
      </c>
    </row>
    <row r="117" spans="1:5" x14ac:dyDescent="0.25">
      <c r="A117" s="75">
        <v>43716</v>
      </c>
      <c r="B117" s="2">
        <v>0.75646678026921998</v>
      </c>
      <c r="C117" s="2">
        <v>0.79513672878742803</v>
      </c>
      <c r="D117" s="2">
        <v>0.54595944569166821</v>
      </c>
      <c r="E117" s="2">
        <v>0.58272700224500285</v>
      </c>
    </row>
    <row r="118" spans="1:5" x14ac:dyDescent="0.25">
      <c r="A118" s="75">
        <v>43717</v>
      </c>
      <c r="B118" s="2">
        <v>0.7585134294446999</v>
      </c>
      <c r="C118" s="2">
        <v>0.79744484415713213</v>
      </c>
      <c r="D118" s="2">
        <v>0.5478167572782271</v>
      </c>
      <c r="E118" s="2">
        <v>0.58529658380893135</v>
      </c>
    </row>
    <row r="119" spans="1:5" x14ac:dyDescent="0.25">
      <c r="A119" s="75">
        <v>43718</v>
      </c>
      <c r="B119" s="2">
        <v>0.76106497885730262</v>
      </c>
      <c r="C119" s="2">
        <v>0.80024884368829619</v>
      </c>
      <c r="D119" s="2">
        <v>0.5499625832859989</v>
      </c>
      <c r="E119" s="2">
        <v>0.58805550296178088</v>
      </c>
    </row>
    <row r="120" spans="1:5" x14ac:dyDescent="0.25">
      <c r="A120" s="75">
        <v>43719</v>
      </c>
      <c r="B120" s="2">
        <v>0.76376078548051174</v>
      </c>
      <c r="C120" s="2">
        <v>0.80315202005175224</v>
      </c>
      <c r="D120" s="2">
        <v>0.55184694309954652</v>
      </c>
      <c r="E120" s="2">
        <v>0.59049885946642866</v>
      </c>
    </row>
    <row r="121" spans="1:5" x14ac:dyDescent="0.25">
      <c r="A121" s="75">
        <v>43720</v>
      </c>
      <c r="B121" s="2">
        <v>0.76388701053979247</v>
      </c>
      <c r="C121" s="2">
        <v>0.80344053447296526</v>
      </c>
      <c r="D121" s="2">
        <v>0.55191907170484977</v>
      </c>
      <c r="E121" s="2">
        <v>0.59106687223319176</v>
      </c>
    </row>
    <row r="122" spans="1:5" x14ac:dyDescent="0.25">
      <c r="A122" s="75">
        <v>43721</v>
      </c>
      <c r="B122" s="2">
        <v>0.76394110699376994</v>
      </c>
      <c r="C122" s="2">
        <v>0.80356675953224599</v>
      </c>
      <c r="D122" s="2">
        <v>0.55198218423449008</v>
      </c>
      <c r="E122" s="2">
        <v>0.59136440273006774</v>
      </c>
    </row>
    <row r="123" spans="1:5" x14ac:dyDescent="0.25">
      <c r="A123" s="75">
        <v>43722</v>
      </c>
      <c r="B123" s="2">
        <v>0.7665647850116758</v>
      </c>
      <c r="C123" s="2">
        <v>0.8062174857771407</v>
      </c>
      <c r="D123" s="2">
        <v>0.55374933506441981</v>
      </c>
      <c r="E123" s="2">
        <v>0.59332089114891851</v>
      </c>
    </row>
    <row r="124" spans="1:5" x14ac:dyDescent="0.25">
      <c r="A124" s="75">
        <v>43723</v>
      </c>
      <c r="B124" s="2">
        <v>0.76826882331196522</v>
      </c>
      <c r="C124" s="2">
        <v>0.80805676521237368</v>
      </c>
      <c r="D124" s="2">
        <v>0.55491240882493487</v>
      </c>
      <c r="E124" s="2">
        <v>0.59492575261691594</v>
      </c>
    </row>
    <row r="125" spans="1:5" x14ac:dyDescent="0.25">
      <c r="A125" s="75">
        <v>43724</v>
      </c>
      <c r="B125" s="2">
        <v>0.76968434719104162</v>
      </c>
      <c r="C125" s="2">
        <v>0.80958949807506786</v>
      </c>
      <c r="D125" s="2">
        <v>0.55590417714785467</v>
      </c>
      <c r="E125" s="2">
        <v>0.59630521219334076</v>
      </c>
    </row>
    <row r="126" spans="1:5" x14ac:dyDescent="0.25">
      <c r="A126" s="75">
        <v>43725</v>
      </c>
      <c r="B126" s="2">
        <v>0.77155969092892629</v>
      </c>
      <c r="C126" s="2">
        <v>0.81157303472090736</v>
      </c>
      <c r="D126" s="2">
        <v>0.55728363672427939</v>
      </c>
      <c r="E126" s="2">
        <v>0.59811744340158501</v>
      </c>
    </row>
    <row r="127" spans="1:5" x14ac:dyDescent="0.25">
      <c r="A127" s="75">
        <v>43726</v>
      </c>
      <c r="B127" s="2">
        <v>0.77313750416993499</v>
      </c>
      <c r="C127" s="2">
        <v>0.81329510517252257</v>
      </c>
      <c r="D127" s="2">
        <v>0.55830245327418793</v>
      </c>
      <c r="E127" s="2">
        <v>0.5996321441129534</v>
      </c>
    </row>
    <row r="128" spans="1:5" x14ac:dyDescent="0.25">
      <c r="A128" s="75">
        <v>43727</v>
      </c>
      <c r="B128" s="2">
        <v>0.77348913112078832</v>
      </c>
      <c r="C128" s="2">
        <v>0.81373689288000506</v>
      </c>
      <c r="D128" s="2">
        <v>0.5585188390900977</v>
      </c>
      <c r="E128" s="2">
        <v>0.60020015687971651</v>
      </c>
    </row>
    <row r="129" spans="1:5" x14ac:dyDescent="0.25">
      <c r="A129" s="75">
        <v>43728</v>
      </c>
      <c r="B129" s="2">
        <v>0.77357027580175453</v>
      </c>
      <c r="C129" s="2">
        <v>0.81384508578795989</v>
      </c>
      <c r="D129" s="2">
        <v>0.55856391946841222</v>
      </c>
      <c r="E129" s="2">
        <v>0.60038949446863754</v>
      </c>
    </row>
    <row r="130" spans="1:5" x14ac:dyDescent="0.25">
      <c r="A130" s="75">
        <v>43729</v>
      </c>
      <c r="B130" s="2">
        <v>0.77594150370109904</v>
      </c>
      <c r="C130" s="2">
        <v>0.81627041014128188</v>
      </c>
      <c r="D130" s="2">
        <v>0.55980813790989337</v>
      </c>
      <c r="E130" s="2">
        <v>0.60175993796939942</v>
      </c>
    </row>
    <row r="131" spans="1:5" x14ac:dyDescent="0.25">
      <c r="A131" s="75">
        <v>43730</v>
      </c>
      <c r="B131" s="2">
        <v>0.77797913680091602</v>
      </c>
      <c r="C131" s="2">
        <v>0.81845230045170536</v>
      </c>
      <c r="D131" s="2">
        <v>0.56131382254559881</v>
      </c>
      <c r="E131" s="2">
        <v>0.6039418282798229</v>
      </c>
    </row>
    <row r="132" spans="1:5" x14ac:dyDescent="0.25">
      <c r="A132" s="75">
        <v>43731</v>
      </c>
      <c r="B132" s="2">
        <v>0.77990857699277816</v>
      </c>
      <c r="C132" s="2">
        <v>0.8204628853245336</v>
      </c>
      <c r="D132" s="2">
        <v>0.56239575162514766</v>
      </c>
      <c r="E132" s="2">
        <v>0.60551062544516876</v>
      </c>
    </row>
    <row r="133" spans="1:5" x14ac:dyDescent="0.25">
      <c r="A133" s="75">
        <v>43732</v>
      </c>
      <c r="B133" s="2">
        <v>0.78087329708870912</v>
      </c>
      <c r="C133" s="2">
        <v>0.82142760542046467</v>
      </c>
      <c r="D133" s="2">
        <v>0.56292770008925919</v>
      </c>
      <c r="E133" s="2">
        <v>0.60604257390928029</v>
      </c>
    </row>
    <row r="134" spans="1:5" x14ac:dyDescent="0.25">
      <c r="A134" s="75">
        <v>43733</v>
      </c>
      <c r="B134" s="2">
        <v>0.78102657037497858</v>
      </c>
      <c r="C134" s="2">
        <v>0.82158087870673413</v>
      </c>
      <c r="D134" s="2">
        <v>0.56296376439191076</v>
      </c>
      <c r="E134" s="2">
        <v>0.60607863821193186</v>
      </c>
    </row>
    <row r="136" spans="1:5" x14ac:dyDescent="0.25">
      <c r="A136" s="107" t="s">
        <v>160</v>
      </c>
    </row>
    <row r="137" spans="1:5" x14ac:dyDescent="0.25">
      <c r="A137" s="121" t="s">
        <v>142</v>
      </c>
    </row>
    <row r="138" spans="1:5" x14ac:dyDescent="0.25">
      <c r="A138" s="120" t="s">
        <v>141</v>
      </c>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0"/>
  <sheetViews>
    <sheetView workbookViewId="0"/>
  </sheetViews>
  <sheetFormatPr baseColWidth="10" defaultRowHeight="15" x14ac:dyDescent="0.25"/>
  <sheetData>
    <row r="1" spans="1:9" ht="15.75" x14ac:dyDescent="0.25">
      <c r="A1" s="73" t="s">
        <v>132</v>
      </c>
    </row>
    <row r="5" spans="1:9" ht="15" customHeight="1" x14ac:dyDescent="0.25">
      <c r="A5" s="1"/>
      <c r="B5" s="203" t="s">
        <v>133</v>
      </c>
      <c r="C5" s="204"/>
      <c r="D5" s="203" t="s">
        <v>134</v>
      </c>
      <c r="E5" s="204"/>
      <c r="F5" s="203" t="s">
        <v>135</v>
      </c>
      <c r="G5" s="204"/>
      <c r="H5" s="203" t="s">
        <v>136</v>
      </c>
      <c r="I5" s="204"/>
    </row>
    <row r="6" spans="1:9" ht="75" x14ac:dyDescent="0.25">
      <c r="A6" s="44"/>
      <c r="B6" s="148" t="s">
        <v>216</v>
      </c>
      <c r="C6" s="37" t="s">
        <v>17</v>
      </c>
      <c r="D6" s="148" t="s">
        <v>216</v>
      </c>
      <c r="E6" s="148" t="s">
        <v>17</v>
      </c>
      <c r="F6" s="148" t="s">
        <v>216</v>
      </c>
      <c r="G6" s="148" t="s">
        <v>17</v>
      </c>
      <c r="H6" s="148" t="s">
        <v>216</v>
      </c>
      <c r="I6" s="148" t="s">
        <v>17</v>
      </c>
    </row>
    <row r="7" spans="1:9" x14ac:dyDescent="0.25">
      <c r="A7" s="75">
        <v>43604</v>
      </c>
      <c r="B7" s="2">
        <v>0.1486236974468898</v>
      </c>
      <c r="C7" s="2">
        <v>0.1486236974468898</v>
      </c>
      <c r="D7" s="2">
        <v>0.22806125766164068</v>
      </c>
      <c r="E7" s="2">
        <v>0.22806125766164068</v>
      </c>
      <c r="F7" s="2">
        <v>0.38471028366805793</v>
      </c>
      <c r="G7" s="2">
        <v>0.38471028366805793</v>
      </c>
      <c r="H7" s="2">
        <v>0.51168182133685014</v>
      </c>
      <c r="I7" s="2">
        <v>0.51168182133685014</v>
      </c>
    </row>
    <row r="8" spans="1:9" x14ac:dyDescent="0.25">
      <c r="A8" s="75">
        <v>43605</v>
      </c>
      <c r="B8" s="2">
        <v>0.15962421386984726</v>
      </c>
      <c r="C8" s="2">
        <v>0.15962421386984726</v>
      </c>
      <c r="D8" s="2">
        <v>0.249522717466472</v>
      </c>
      <c r="E8" s="2">
        <v>0.249522717466472</v>
      </c>
      <c r="F8" s="2">
        <v>0.41337349494107944</v>
      </c>
      <c r="G8" s="2">
        <v>0.41337349494107944</v>
      </c>
      <c r="H8" s="2">
        <v>0.53203303949469005</v>
      </c>
      <c r="I8" s="2">
        <v>0.53203303949469005</v>
      </c>
    </row>
    <row r="9" spans="1:9" x14ac:dyDescent="0.25">
      <c r="A9" s="75">
        <v>43606</v>
      </c>
      <c r="B9" s="2">
        <v>0.17579603415465805</v>
      </c>
      <c r="C9" s="2">
        <v>0.17579603415465805</v>
      </c>
      <c r="D9" s="2">
        <v>0.27930041906293035</v>
      </c>
      <c r="E9" s="2">
        <v>0.27930041906293035</v>
      </c>
      <c r="F9" s="2">
        <v>0.44964711725640683</v>
      </c>
      <c r="G9" s="2">
        <v>0.44964711725640683</v>
      </c>
      <c r="H9" s="2">
        <v>0.56243492746581525</v>
      </c>
      <c r="I9" s="2">
        <v>0.56243492746581525</v>
      </c>
    </row>
    <row r="10" spans="1:9" x14ac:dyDescent="0.25">
      <c r="A10" s="75">
        <v>43607</v>
      </c>
      <c r="B10" s="2">
        <v>0.19060251703134615</v>
      </c>
      <c r="C10" s="2">
        <v>0.19060251703134615</v>
      </c>
      <c r="D10" s="2">
        <v>0.30475745772429325</v>
      </c>
      <c r="E10" s="2">
        <v>0.30475745772429325</v>
      </c>
      <c r="F10" s="2">
        <v>0.47819817510354168</v>
      </c>
      <c r="G10" s="2">
        <v>0.47819817510354168</v>
      </c>
      <c r="H10" s="2">
        <v>0.58452141320191575</v>
      </c>
      <c r="I10" s="2">
        <v>0.58452141320191575</v>
      </c>
    </row>
    <row r="11" spans="1:9" x14ac:dyDescent="0.25">
      <c r="A11" s="75">
        <v>43608</v>
      </c>
      <c r="B11" s="2">
        <v>0.21593553909604757</v>
      </c>
      <c r="C11" s="2">
        <v>0.21593553909604757</v>
      </c>
      <c r="D11" s="2">
        <v>0.34604904632152589</v>
      </c>
      <c r="E11" s="2">
        <v>0.34604904632152589</v>
      </c>
      <c r="F11" s="2">
        <v>0.52108884954617918</v>
      </c>
      <c r="G11" s="2">
        <v>0.52108884954617918</v>
      </c>
      <c r="H11" s="2">
        <v>0.61862983272020544</v>
      </c>
      <c r="I11" s="2">
        <v>0.61862983272020544</v>
      </c>
    </row>
    <row r="12" spans="1:9" x14ac:dyDescent="0.25">
      <c r="A12" s="75">
        <v>43609</v>
      </c>
      <c r="B12" s="2">
        <v>0.27827415692183616</v>
      </c>
      <c r="C12" s="2">
        <v>0.27827415692183616</v>
      </c>
      <c r="D12" s="2">
        <v>0.4304822474540006</v>
      </c>
      <c r="E12" s="2">
        <v>0.4304822474540006</v>
      </c>
      <c r="F12" s="2">
        <v>0.60056557370482822</v>
      </c>
      <c r="G12" s="2">
        <v>0.60056557370482822</v>
      </c>
      <c r="H12" s="2">
        <v>0.68126605122509887</v>
      </c>
      <c r="I12" s="2">
        <v>0.68126605122509887</v>
      </c>
    </row>
    <row r="13" spans="1:9" x14ac:dyDescent="0.25">
      <c r="A13" s="75">
        <v>43610</v>
      </c>
      <c r="B13" s="2">
        <v>0.30224891586550362</v>
      </c>
      <c r="C13" s="2">
        <v>0.30224891586550362</v>
      </c>
      <c r="D13" s="2">
        <v>0.45958022779527979</v>
      </c>
      <c r="E13" s="2">
        <v>0.45958022779527979</v>
      </c>
      <c r="F13" s="2">
        <v>0.6243981767057335</v>
      </c>
      <c r="G13" s="2">
        <v>0.6243981767057335</v>
      </c>
      <c r="H13" s="2">
        <v>0.69782744499201776</v>
      </c>
      <c r="I13" s="2">
        <v>0.69782744499201776</v>
      </c>
    </row>
    <row r="14" spans="1:9" x14ac:dyDescent="0.25">
      <c r="A14" s="75">
        <v>43611</v>
      </c>
      <c r="B14" s="2">
        <v>0.32883408674490827</v>
      </c>
      <c r="C14" s="2">
        <v>0.32883408674490827</v>
      </c>
      <c r="D14" s="2">
        <v>0.49155076926714231</v>
      </c>
      <c r="E14" s="2">
        <v>0.49155076926714231</v>
      </c>
      <c r="F14" s="2">
        <v>0.6489998317698612</v>
      </c>
      <c r="G14" s="2">
        <v>0.6489998317698612</v>
      </c>
      <c r="H14" s="2">
        <v>0.7153883528840147</v>
      </c>
      <c r="I14" s="2">
        <v>0.7153883528840147</v>
      </c>
    </row>
    <row r="15" spans="1:9" x14ac:dyDescent="0.25">
      <c r="A15" s="75">
        <v>43612</v>
      </c>
      <c r="B15" s="2">
        <v>0.35590030914634574</v>
      </c>
      <c r="C15" s="2">
        <v>0.35590030914634574</v>
      </c>
      <c r="D15" s="2">
        <v>0.52224461690319002</v>
      </c>
      <c r="E15" s="2">
        <v>0.52224461690319002</v>
      </c>
      <c r="F15" s="2">
        <v>0.67397800190660828</v>
      </c>
      <c r="G15" s="2">
        <v>0.67397800190660828</v>
      </c>
      <c r="H15" s="2">
        <v>0.73358783924481152</v>
      </c>
      <c r="I15" s="2">
        <v>0.73358783924481152</v>
      </c>
    </row>
    <row r="16" spans="1:9" x14ac:dyDescent="0.25">
      <c r="A16" s="75">
        <v>43613</v>
      </c>
      <c r="B16" s="2">
        <v>0.41236726868849788</v>
      </c>
      <c r="C16" s="2">
        <v>0.41236726868849788</v>
      </c>
      <c r="D16" s="2">
        <v>0.57912842003227205</v>
      </c>
      <c r="E16" s="2">
        <v>0.57912842003227205</v>
      </c>
      <c r="F16" s="2">
        <v>0.71749353115061409</v>
      </c>
      <c r="G16" s="2">
        <v>0.71749353115061409</v>
      </c>
      <c r="H16" s="2">
        <v>0.76930658707572708</v>
      </c>
      <c r="I16" s="2">
        <v>0.76930658707572708</v>
      </c>
    </row>
    <row r="17" spans="1:9" x14ac:dyDescent="0.25">
      <c r="A17" s="75">
        <v>43614</v>
      </c>
      <c r="B17" s="2">
        <v>0.4408837199431227</v>
      </c>
      <c r="C17" s="2">
        <v>0.4408837199431227</v>
      </c>
      <c r="D17" s="2">
        <v>0.60736936053006441</v>
      </c>
      <c r="E17" s="2">
        <v>0.60736936053006441</v>
      </c>
      <c r="F17" s="2">
        <v>0.73712038068077135</v>
      </c>
      <c r="G17" s="2">
        <v>0.73712038068077135</v>
      </c>
      <c r="H17" s="2">
        <v>0.78385507045186364</v>
      </c>
      <c r="I17" s="2">
        <v>0.78385507045186364</v>
      </c>
    </row>
    <row r="18" spans="1:9" x14ac:dyDescent="0.25">
      <c r="A18" s="75">
        <v>43615</v>
      </c>
      <c r="B18" s="2">
        <v>0.46689587356834111</v>
      </c>
      <c r="C18" s="2">
        <v>0.46689587356834111</v>
      </c>
      <c r="D18" s="2">
        <v>0.63139602924574589</v>
      </c>
      <c r="E18" s="2">
        <v>0.63139602924574589</v>
      </c>
      <c r="F18" s="2">
        <v>0.75426383292343935</v>
      </c>
      <c r="G18" s="2">
        <v>0.75426383292343935</v>
      </c>
      <c r="H18" s="2">
        <v>0.79683487193725266</v>
      </c>
      <c r="I18" s="2">
        <v>0.79683487193725266</v>
      </c>
    </row>
    <row r="19" spans="1:9" x14ac:dyDescent="0.25">
      <c r="A19" s="75">
        <v>43616</v>
      </c>
      <c r="B19" s="2">
        <v>0.49964982278910841</v>
      </c>
      <c r="C19" s="2">
        <v>0.49964982278910841</v>
      </c>
      <c r="D19" s="2">
        <v>0.65964879098275875</v>
      </c>
      <c r="E19" s="2">
        <v>0.65964879098275875</v>
      </c>
      <c r="F19" s="2">
        <v>0.77459564684488391</v>
      </c>
      <c r="G19" s="2">
        <v>0.77459564684488391</v>
      </c>
      <c r="H19" s="2">
        <v>0.81359061567293667</v>
      </c>
      <c r="I19" s="2">
        <v>0.81359061567293667</v>
      </c>
    </row>
    <row r="20" spans="1:9" x14ac:dyDescent="0.25">
      <c r="A20" s="75">
        <v>43617</v>
      </c>
      <c r="B20" s="2">
        <v>0.52196919855401569</v>
      </c>
      <c r="C20" s="2">
        <v>0.52196919855401569</v>
      </c>
      <c r="D20" s="2">
        <v>0.67811947726480171</v>
      </c>
      <c r="E20" s="2">
        <v>0.67811947726480171</v>
      </c>
      <c r="F20" s="2">
        <v>0.78785378397647998</v>
      </c>
      <c r="G20" s="2">
        <v>0.78785378397647998</v>
      </c>
      <c r="H20" s="2">
        <v>0.82436315679877825</v>
      </c>
      <c r="I20" s="2">
        <v>0.82436315679877825</v>
      </c>
    </row>
    <row r="21" spans="1:9" x14ac:dyDescent="0.25">
      <c r="A21" s="75">
        <v>43618</v>
      </c>
      <c r="B21" s="2">
        <v>0.54161449379938731</v>
      </c>
      <c r="C21" s="2">
        <v>0.54161449379938731</v>
      </c>
      <c r="D21" s="2">
        <v>0.69539621838557342</v>
      </c>
      <c r="E21" s="2">
        <v>0.69539621838557342</v>
      </c>
      <c r="F21" s="2">
        <v>0.80028679233191025</v>
      </c>
      <c r="G21" s="2">
        <v>0.80028679233191025</v>
      </c>
      <c r="H21" s="2">
        <v>0.83417783022142</v>
      </c>
      <c r="I21" s="2">
        <v>0.83417783022142</v>
      </c>
    </row>
    <row r="22" spans="1:9" x14ac:dyDescent="0.25">
      <c r="A22" s="75">
        <v>43619</v>
      </c>
      <c r="B22" s="2">
        <v>0.56222189208882467</v>
      </c>
      <c r="C22" s="2">
        <v>0.56222189208882467</v>
      </c>
      <c r="D22" s="2">
        <v>0.71308670287906284</v>
      </c>
      <c r="E22" s="2">
        <v>0.71308670287906284</v>
      </c>
      <c r="F22" s="2">
        <v>0.81350487466854682</v>
      </c>
      <c r="G22" s="2">
        <v>0.81350487466854682</v>
      </c>
      <c r="H22" s="2">
        <v>0.84485319636287903</v>
      </c>
      <c r="I22" s="2">
        <v>0.84485319636287903</v>
      </c>
    </row>
    <row r="23" spans="1:9" x14ac:dyDescent="0.25">
      <c r="A23" s="75">
        <v>43620</v>
      </c>
      <c r="B23" s="2">
        <v>0.57879694673769244</v>
      </c>
      <c r="C23" s="2">
        <v>0.57879694673769244</v>
      </c>
      <c r="D23" s="2">
        <v>0.7268052509944618</v>
      </c>
      <c r="E23" s="2">
        <v>0.7268052509944618</v>
      </c>
      <c r="F23" s="2">
        <v>0.82365475971128532</v>
      </c>
      <c r="G23" s="2">
        <v>0.82365475971128532</v>
      </c>
      <c r="H23" s="2">
        <v>0.8525577844103559</v>
      </c>
      <c r="I23" s="2">
        <v>0.8525577844103559</v>
      </c>
    </row>
    <row r="24" spans="1:9" x14ac:dyDescent="0.25">
      <c r="A24" s="75">
        <v>43621</v>
      </c>
      <c r="B24" s="2">
        <v>0.59367417248526777</v>
      </c>
      <c r="C24" s="2">
        <v>0.59367417248526777</v>
      </c>
      <c r="D24" s="2">
        <v>0.7388038088032769</v>
      </c>
      <c r="E24" s="2">
        <v>0.7388038088032769</v>
      </c>
      <c r="F24" s="2">
        <v>0.83201820089882983</v>
      </c>
      <c r="G24" s="2">
        <v>0.83201820089882983</v>
      </c>
      <c r="H24" s="2">
        <v>0.85967932255153723</v>
      </c>
      <c r="I24" s="2">
        <v>0.85967932255153723</v>
      </c>
    </row>
    <row r="25" spans="1:9" x14ac:dyDescent="0.25">
      <c r="A25" s="75">
        <v>43622</v>
      </c>
      <c r="B25" s="2">
        <v>0.60798545526574554</v>
      </c>
      <c r="C25" s="2">
        <v>0.60798545526574554</v>
      </c>
      <c r="D25" s="2">
        <v>0.74991577367055395</v>
      </c>
      <c r="E25" s="2">
        <v>0.74991577367055395</v>
      </c>
      <c r="F25" s="2">
        <v>0.84058191606117194</v>
      </c>
      <c r="G25" s="2">
        <v>0.84058191606117194</v>
      </c>
      <c r="H25" s="2">
        <v>0.86592628583327524</v>
      </c>
      <c r="I25" s="2">
        <v>0.86592628583327524</v>
      </c>
    </row>
    <row r="26" spans="1:9" x14ac:dyDescent="0.25">
      <c r="A26" s="75">
        <v>43623</v>
      </c>
      <c r="B26" s="2">
        <v>0.61924064602389695</v>
      </c>
      <c r="C26" s="2">
        <v>0.61924064602389695</v>
      </c>
      <c r="D26" s="2">
        <v>0.75878170308593462</v>
      </c>
      <c r="E26" s="2">
        <v>0.75878170308593462</v>
      </c>
      <c r="F26" s="2">
        <v>0.84684648599283852</v>
      </c>
      <c r="G26" s="2">
        <v>0.84684648599283852</v>
      </c>
      <c r="H26" s="2">
        <v>0.87145137780245685</v>
      </c>
      <c r="I26" s="2">
        <v>0.87145137780245685</v>
      </c>
    </row>
    <row r="27" spans="1:9" x14ac:dyDescent="0.25">
      <c r="A27" s="75">
        <v>43624</v>
      </c>
      <c r="B27" s="2">
        <v>0.63002893383419289</v>
      </c>
      <c r="C27" s="2">
        <v>0.63002893383419289</v>
      </c>
      <c r="D27" s="2">
        <v>0.76752350948949988</v>
      </c>
      <c r="E27" s="2">
        <v>0.76752350948949988</v>
      </c>
      <c r="F27" s="2">
        <v>0.85287072715474799</v>
      </c>
      <c r="G27" s="2">
        <v>0.85287072715474799</v>
      </c>
      <c r="H27" s="2">
        <v>0.87650447699035161</v>
      </c>
      <c r="I27" s="2">
        <v>0.87650447699035161</v>
      </c>
    </row>
    <row r="28" spans="1:9" x14ac:dyDescent="0.25">
      <c r="A28" s="75">
        <v>43625</v>
      </c>
      <c r="B28" s="2">
        <v>0.63901327843686551</v>
      </c>
      <c r="C28" s="2">
        <v>0.63901327843686551</v>
      </c>
      <c r="D28" s="2">
        <v>0.77510683444945538</v>
      </c>
      <c r="E28" s="2">
        <v>0.77510683444945538</v>
      </c>
      <c r="F28" s="2">
        <v>0.85834221214621631</v>
      </c>
      <c r="G28" s="2">
        <v>0.85834221214621631</v>
      </c>
      <c r="H28" s="2">
        <v>0.88140487263135947</v>
      </c>
      <c r="I28" s="2">
        <v>0.88140487263135947</v>
      </c>
    </row>
    <row r="29" spans="1:9" x14ac:dyDescent="0.25">
      <c r="A29" s="75">
        <v>43626</v>
      </c>
      <c r="B29" s="2">
        <v>0.64748120008206167</v>
      </c>
      <c r="C29" s="2">
        <v>0.64748120008206167</v>
      </c>
      <c r="D29" s="2">
        <v>0.78154940982463195</v>
      </c>
      <c r="E29" s="2">
        <v>0.78154940982463195</v>
      </c>
      <c r="F29" s="2">
        <v>0.86311674370538927</v>
      </c>
      <c r="G29" s="2">
        <v>0.86311674370538927</v>
      </c>
      <c r="H29" s="2">
        <v>0.88509752203789793</v>
      </c>
      <c r="I29" s="2">
        <v>0.88509752203789793</v>
      </c>
    </row>
    <row r="30" spans="1:9" x14ac:dyDescent="0.25">
      <c r="A30" s="75">
        <v>43627</v>
      </c>
      <c r="B30" s="2">
        <v>0.65500824154445825</v>
      </c>
      <c r="C30" s="2">
        <v>0.65500824154445825</v>
      </c>
      <c r="D30" s="2">
        <v>0.78750140377215749</v>
      </c>
      <c r="E30" s="2">
        <v>0.78750140377215749</v>
      </c>
      <c r="F30" s="2">
        <v>0.86767497937178084</v>
      </c>
      <c r="G30" s="2">
        <v>0.86767497937178084</v>
      </c>
      <c r="H30" s="2">
        <v>0.88862358575692335</v>
      </c>
      <c r="I30" s="2">
        <v>0.88862358575692335</v>
      </c>
    </row>
    <row r="31" spans="1:9" x14ac:dyDescent="0.25">
      <c r="A31" s="75">
        <v>43628</v>
      </c>
      <c r="B31" s="2">
        <v>0.66247161442305635</v>
      </c>
      <c r="C31" s="2">
        <v>0.66247161442305635</v>
      </c>
      <c r="D31" s="2">
        <v>0.79350659329617534</v>
      </c>
      <c r="E31" s="2">
        <v>0.79350659329617534</v>
      </c>
      <c r="F31" s="2">
        <v>0.87172852462168271</v>
      </c>
      <c r="G31" s="2">
        <v>0.87172852462168271</v>
      </c>
      <c r="H31" s="2">
        <v>0.89180259596029676</v>
      </c>
      <c r="I31" s="2">
        <v>0.89180259596029676</v>
      </c>
    </row>
    <row r="32" spans="1:9" x14ac:dyDescent="0.25">
      <c r="A32" s="75">
        <v>43629</v>
      </c>
      <c r="B32" s="2">
        <v>0.66847768416137843</v>
      </c>
      <c r="C32" s="2">
        <v>0.66847768416137843</v>
      </c>
      <c r="D32" s="2">
        <v>0.79825873146281934</v>
      </c>
      <c r="E32" s="2">
        <v>0.79825873146281934</v>
      </c>
      <c r="F32" s="2">
        <v>0.87527737945509487</v>
      </c>
      <c r="G32" s="2">
        <v>0.87527737945509487</v>
      </c>
      <c r="H32" s="2">
        <v>0.89462067050739191</v>
      </c>
      <c r="I32" s="2">
        <v>0.89462067050739191</v>
      </c>
    </row>
    <row r="33" spans="1:9" x14ac:dyDescent="0.25">
      <c r="A33" s="75">
        <v>43630</v>
      </c>
      <c r="B33" s="2">
        <v>0.67369143374576401</v>
      </c>
      <c r="C33" s="2">
        <v>0.67369143374576401</v>
      </c>
      <c r="D33" s="2">
        <v>0.80291629971569933</v>
      </c>
      <c r="E33" s="2">
        <v>0.80291629971569933</v>
      </c>
      <c r="F33" s="2">
        <v>0.87841767537991999</v>
      </c>
      <c r="G33" s="2">
        <v>0.87841767537991999</v>
      </c>
      <c r="H33" s="2">
        <v>0.89723051294509581</v>
      </c>
      <c r="I33" s="2">
        <v>0.89723051294509581</v>
      </c>
    </row>
    <row r="34" spans="1:9" x14ac:dyDescent="0.25">
      <c r="A34" s="75">
        <v>43631</v>
      </c>
      <c r="B34" s="2">
        <v>0.67878492044964145</v>
      </c>
      <c r="C34" s="2">
        <v>0.67878492044964145</v>
      </c>
      <c r="D34" s="2">
        <v>0.8070005378663847</v>
      </c>
      <c r="E34" s="2">
        <v>0.8070005378663847</v>
      </c>
      <c r="F34" s="2">
        <v>0.88175023432055077</v>
      </c>
      <c r="G34" s="2">
        <v>0.88175023432055077</v>
      </c>
      <c r="H34" s="2">
        <v>0.89978482682029537</v>
      </c>
      <c r="I34" s="2">
        <v>0.89978482682029537</v>
      </c>
    </row>
    <row r="35" spans="1:9" x14ac:dyDescent="0.25">
      <c r="A35" s="75">
        <v>43632</v>
      </c>
      <c r="B35" s="2">
        <v>0.6819046810557664</v>
      </c>
      <c r="C35" s="2">
        <v>0.6819046810557664</v>
      </c>
      <c r="D35" s="2">
        <v>0.80976079722437322</v>
      </c>
      <c r="E35" s="2">
        <v>0.80976079722437322</v>
      </c>
      <c r="F35" s="2">
        <v>0.88409744530517775</v>
      </c>
      <c r="G35" s="2">
        <v>0.88409744530517775</v>
      </c>
      <c r="H35" s="2">
        <v>0.90186714791420808</v>
      </c>
      <c r="I35" s="2">
        <v>0.90186714791420808</v>
      </c>
    </row>
    <row r="36" spans="1:9" x14ac:dyDescent="0.25">
      <c r="A36" s="75">
        <v>43633</v>
      </c>
      <c r="B36" s="2">
        <v>0.68445142440770512</v>
      </c>
      <c r="C36" s="2">
        <v>0.68899311671866248</v>
      </c>
      <c r="D36" s="2">
        <v>0.81247377162547973</v>
      </c>
      <c r="E36" s="2">
        <v>0.81471980707737612</v>
      </c>
      <c r="F36" s="2">
        <v>0.88632449190492624</v>
      </c>
      <c r="G36" s="2">
        <v>0.88705348917318916</v>
      </c>
      <c r="H36" s="2">
        <v>0.90407440827375551</v>
      </c>
      <c r="I36" s="2">
        <v>0.90436593322690328</v>
      </c>
    </row>
    <row r="37" spans="1:9" x14ac:dyDescent="0.25">
      <c r="A37" s="75">
        <v>43634</v>
      </c>
      <c r="B37" s="2">
        <v>0.68740140212370082</v>
      </c>
      <c r="C37" s="2">
        <v>0.6952255636438236</v>
      </c>
      <c r="D37" s="2">
        <v>0.81525176284229894</v>
      </c>
      <c r="E37" s="2">
        <v>0.8190936655889639</v>
      </c>
      <c r="F37" s="2">
        <v>0.88859159329963422</v>
      </c>
      <c r="G37" s="2">
        <v>0.88979323714841929</v>
      </c>
      <c r="H37" s="2">
        <v>0.90579579371138996</v>
      </c>
      <c r="I37" s="2">
        <v>0.90629555077392898</v>
      </c>
    </row>
    <row r="38" spans="1:9" x14ac:dyDescent="0.25">
      <c r="A38" s="75">
        <v>43635</v>
      </c>
      <c r="B38" s="2">
        <v>0.69013207693994616</v>
      </c>
      <c r="C38" s="2">
        <v>0.70125993053050062</v>
      </c>
      <c r="D38" s="2">
        <v>0.81759236820795944</v>
      </c>
      <c r="E38" s="2">
        <v>0.82292965771601856</v>
      </c>
      <c r="F38" s="2">
        <v>0.89071449743248798</v>
      </c>
      <c r="G38" s="2">
        <v>0.89239679882078704</v>
      </c>
      <c r="H38" s="2">
        <v>0.90748941486777224</v>
      </c>
      <c r="I38" s="2">
        <v>0.90811411119594609</v>
      </c>
    </row>
    <row r="39" spans="1:9" x14ac:dyDescent="0.25">
      <c r="A39" s="75">
        <v>43636</v>
      </c>
      <c r="B39" s="2">
        <v>0.69245951739213463</v>
      </c>
      <c r="C39" s="2">
        <v>0.70661516585666062</v>
      </c>
      <c r="D39" s="2">
        <v>0.81995070543245063</v>
      </c>
      <c r="E39" s="2">
        <v>0.82674791798424252</v>
      </c>
      <c r="F39" s="2">
        <v>0.89301364266316352</v>
      </c>
      <c r="G39" s="2">
        <v>0.89517660159097667</v>
      </c>
      <c r="H39" s="2">
        <v>0.91255639619629314</v>
      </c>
      <c r="I39" s="2">
        <v>0.91338932463385825</v>
      </c>
    </row>
    <row r="40" spans="1:9" x14ac:dyDescent="0.25">
      <c r="A40" s="75">
        <v>43637</v>
      </c>
      <c r="B40" s="2">
        <v>0.69453228350912921</v>
      </c>
      <c r="C40" s="2">
        <v>0.70999667508506814</v>
      </c>
      <c r="D40" s="2">
        <v>0.82183028246851131</v>
      </c>
      <c r="E40" s="2">
        <v>0.82929539503626193</v>
      </c>
      <c r="F40" s="2">
        <v>0.89451169199464897</v>
      </c>
      <c r="G40" s="2">
        <v>0.89693901256919484</v>
      </c>
      <c r="H40" s="2">
        <v>0.91387519955577112</v>
      </c>
      <c r="I40" s="2">
        <v>0.91483306725897107</v>
      </c>
    </row>
    <row r="41" spans="1:9" x14ac:dyDescent="0.25">
      <c r="A41" s="75">
        <v>43638</v>
      </c>
      <c r="B41" s="2">
        <v>0.69662627248738995</v>
      </c>
      <c r="C41" s="2">
        <v>0.71334281287803203</v>
      </c>
      <c r="D41" s="2">
        <v>0.82362711083002849</v>
      </c>
      <c r="E41" s="2">
        <v>0.83154734110776862</v>
      </c>
      <c r="F41" s="2">
        <v>0.89613791667000486</v>
      </c>
      <c r="G41" s="2">
        <v>0.89873346738338067</v>
      </c>
      <c r="H41" s="2">
        <v>0.91524953147775345</v>
      </c>
      <c r="I41" s="2">
        <v>0.91622128132157954</v>
      </c>
    </row>
    <row r="42" spans="1:9" x14ac:dyDescent="0.25">
      <c r="A42" s="75">
        <v>43639</v>
      </c>
      <c r="B42" s="2">
        <v>0.69901738152337689</v>
      </c>
      <c r="C42" s="2">
        <v>0.71843629958190947</v>
      </c>
      <c r="D42" s="2">
        <v>0.82596180557607868</v>
      </c>
      <c r="E42" s="2">
        <v>0.83515872968963367</v>
      </c>
      <c r="F42" s="2">
        <v>0.89790032764822303</v>
      </c>
      <c r="G42" s="2">
        <v>0.90096852494212099</v>
      </c>
      <c r="H42" s="2">
        <v>0.91722079544665747</v>
      </c>
      <c r="I42" s="2">
        <v>0.91837301311862263</v>
      </c>
    </row>
    <row r="43" spans="1:9" x14ac:dyDescent="0.25">
      <c r="A43" s="75">
        <v>43640</v>
      </c>
      <c r="B43" s="2">
        <v>0.70118211337252478</v>
      </c>
      <c r="C43" s="2">
        <v>0.72338830054401249</v>
      </c>
      <c r="D43" s="2">
        <v>0.82799505872200596</v>
      </c>
      <c r="E43" s="2">
        <v>0.83841548109488351</v>
      </c>
      <c r="F43" s="2">
        <v>0.89943843177466798</v>
      </c>
      <c r="G43" s="2">
        <v>0.90288314414118531</v>
      </c>
      <c r="H43" s="2">
        <v>0.9183313666967442</v>
      </c>
      <c r="I43" s="2">
        <v>0.91966405219684844</v>
      </c>
    </row>
    <row r="44" spans="1:9" x14ac:dyDescent="0.25">
      <c r="A44" s="75">
        <v>43641</v>
      </c>
      <c r="B44" s="2">
        <v>0.70304972516394648</v>
      </c>
      <c r="C44" s="2">
        <v>0.72784510140990522</v>
      </c>
      <c r="D44" s="2">
        <v>0.82980961894235383</v>
      </c>
      <c r="E44" s="2">
        <v>0.84123484664897452</v>
      </c>
      <c r="F44" s="2">
        <v>0.90093648110615343</v>
      </c>
      <c r="G44" s="2">
        <v>0.90471765375033064</v>
      </c>
      <c r="H44" s="2">
        <v>0.91923370583743969</v>
      </c>
      <c r="I44" s="2">
        <v>0.92062191990004827</v>
      </c>
    </row>
    <row r="45" spans="1:9" x14ac:dyDescent="0.25">
      <c r="A45" s="75">
        <v>43642</v>
      </c>
      <c r="B45" s="2">
        <v>0.70503052554878765</v>
      </c>
      <c r="C45" s="2">
        <v>0.73167229072490203</v>
      </c>
      <c r="D45" s="2">
        <v>0.83168919597841451</v>
      </c>
      <c r="E45" s="2">
        <v>0.84403056972462454</v>
      </c>
      <c r="F45" s="2">
        <v>0.90266684824840404</v>
      </c>
      <c r="G45" s="2">
        <v>0.90665630582637069</v>
      </c>
      <c r="H45" s="2">
        <v>0.93004789338515959</v>
      </c>
      <c r="I45" s="2">
        <v>0.93151940029152458</v>
      </c>
    </row>
    <row r="46" spans="1:9" x14ac:dyDescent="0.25">
      <c r="A46" s="75">
        <v>43643</v>
      </c>
      <c r="B46" s="2">
        <v>0.70672128016299141</v>
      </c>
      <c r="C46" s="2">
        <v>0.7349830570824224</v>
      </c>
      <c r="D46" s="2">
        <v>0.83348602433993169</v>
      </c>
      <c r="E46" s="2">
        <v>0.84669625916884894</v>
      </c>
      <c r="F46" s="2">
        <v>0.90405274415400294</v>
      </c>
      <c r="G46" s="2">
        <v>0.90837065105063752</v>
      </c>
      <c r="H46" s="2">
        <v>0.93328243215103723</v>
      </c>
      <c r="I46" s="2">
        <v>0.93483723190115875</v>
      </c>
    </row>
    <row r="47" spans="1:9" x14ac:dyDescent="0.25">
      <c r="A47" s="75">
        <v>43644</v>
      </c>
      <c r="B47" s="2">
        <v>0.70817858330326744</v>
      </c>
      <c r="C47" s="2">
        <v>0.73738124040549802</v>
      </c>
      <c r="D47" s="2">
        <v>0.83476862879535674</v>
      </c>
      <c r="E47" s="2">
        <v>0.84827439460478671</v>
      </c>
      <c r="F47" s="2">
        <v>0.90533449759270712</v>
      </c>
      <c r="G47" s="2">
        <v>0.90974052503825253</v>
      </c>
      <c r="H47" s="2">
        <v>0.93510099257305435</v>
      </c>
      <c r="I47" s="2">
        <v>0.93668355660442804</v>
      </c>
    </row>
    <row r="48" spans="1:9" x14ac:dyDescent="0.25">
      <c r="A48" s="75">
        <v>43645</v>
      </c>
      <c r="B48" s="2">
        <v>0.71006741795595529</v>
      </c>
      <c r="C48" s="2">
        <v>0.74013313808300951</v>
      </c>
      <c r="D48" s="2">
        <v>0.83649452972155081</v>
      </c>
      <c r="E48" s="2">
        <v>0.85025445217422169</v>
      </c>
      <c r="F48" s="2">
        <v>0.90683254692419257</v>
      </c>
      <c r="G48" s="2">
        <v>0.91136674971360843</v>
      </c>
      <c r="H48" s="2">
        <v>0.93707225654195836</v>
      </c>
      <c r="I48" s="2">
        <v>0.93866870271395808</v>
      </c>
    </row>
    <row r="49" spans="1:9" x14ac:dyDescent="0.25">
      <c r="A49" s="75">
        <v>43646</v>
      </c>
      <c r="B49" s="2">
        <v>0.71358333863904844</v>
      </c>
      <c r="C49" s="2">
        <v>0.74556619056714546</v>
      </c>
      <c r="D49" s="2">
        <v>0.83928434217759063</v>
      </c>
      <c r="E49" s="2">
        <v>0.85378900270115343</v>
      </c>
      <c r="F49" s="2">
        <v>0.90901152776998961</v>
      </c>
      <c r="G49" s="2">
        <v>0.91382611412412196</v>
      </c>
      <c r="H49" s="2">
        <v>0.93950163115152319</v>
      </c>
      <c r="I49" s="2">
        <v>0.94118137016727943</v>
      </c>
    </row>
    <row r="50" spans="1:9" x14ac:dyDescent="0.25">
      <c r="A50" s="75">
        <v>43647</v>
      </c>
      <c r="B50" s="2">
        <v>0.71675969354188307</v>
      </c>
      <c r="C50" s="2">
        <v>0.75024936861987723</v>
      </c>
      <c r="D50" s="2">
        <v>0.84221600950427644</v>
      </c>
      <c r="E50" s="2">
        <v>0.85735901694574668</v>
      </c>
      <c r="F50" s="2">
        <v>0.91114244286183521</v>
      </c>
      <c r="G50" s="2">
        <v>0.91620536894471649</v>
      </c>
      <c r="H50" s="2">
        <v>0.94143124869854888</v>
      </c>
      <c r="I50" s="2">
        <v>0.94315263413618344</v>
      </c>
    </row>
    <row r="51" spans="1:9" x14ac:dyDescent="0.25">
      <c r="A51" s="75">
        <v>43648</v>
      </c>
      <c r="B51" s="2">
        <v>0.72079911146954145</v>
      </c>
      <c r="C51" s="2">
        <v>0.75584512970705364</v>
      </c>
      <c r="D51" s="2">
        <v>0.84567963259588519</v>
      </c>
      <c r="E51" s="2">
        <v>0.86143143385721155</v>
      </c>
      <c r="F51" s="2">
        <v>0.91369793878025163</v>
      </c>
      <c r="G51" s="2">
        <v>0.91892909500196285</v>
      </c>
      <c r="H51" s="2">
        <v>0.94363850905809632</v>
      </c>
      <c r="I51" s="2">
        <v>0.94540154091760908</v>
      </c>
    </row>
    <row r="52" spans="1:9" x14ac:dyDescent="0.25">
      <c r="A52" s="75">
        <v>43649</v>
      </c>
      <c r="B52" s="2">
        <v>0.72420891784630381</v>
      </c>
      <c r="C52" s="2">
        <v>0.76072638779826951</v>
      </c>
      <c r="D52" s="2">
        <v>0.8484517131930942</v>
      </c>
      <c r="E52" s="2">
        <v>0.86472955959973319</v>
      </c>
      <c r="F52" s="2">
        <v>0.91586089770806489</v>
      </c>
      <c r="G52" s="2">
        <v>0.92134039365852505</v>
      </c>
      <c r="H52" s="2">
        <v>0.94526271951134822</v>
      </c>
      <c r="I52" s="2">
        <v>0.9471090442146175</v>
      </c>
    </row>
    <row r="53" spans="1:9" x14ac:dyDescent="0.25">
      <c r="A53" s="75">
        <v>43650</v>
      </c>
      <c r="B53" s="2">
        <v>0.726819329782041</v>
      </c>
      <c r="C53" s="2">
        <v>0.76439794279731443</v>
      </c>
      <c r="D53" s="2">
        <v>0.85069774864499059</v>
      </c>
      <c r="E53" s="2">
        <v>0.86741889152239859</v>
      </c>
      <c r="F53" s="2">
        <v>0.917791538825113</v>
      </c>
      <c r="G53" s="2">
        <v>0.92335915532448409</v>
      </c>
      <c r="H53" s="2">
        <v>0.94673422641771321</v>
      </c>
      <c r="I53" s="2">
        <v>0.94860831540223467</v>
      </c>
    </row>
    <row r="54" spans="1:9" x14ac:dyDescent="0.25">
      <c r="A54" s="75">
        <v>43651</v>
      </c>
      <c r="B54" s="2">
        <v>0.729083101650431</v>
      </c>
      <c r="C54" s="2">
        <v>0.7673125490778665</v>
      </c>
      <c r="D54" s="2">
        <v>0.85253004072416927</v>
      </c>
      <c r="E54" s="2">
        <v>0.86949942962520788</v>
      </c>
      <c r="F54" s="2">
        <v>0.91935367582853367</v>
      </c>
      <c r="G54" s="2">
        <v>0.92500941287681571</v>
      </c>
      <c r="H54" s="2">
        <v>0.94785867980842609</v>
      </c>
      <c r="I54" s="2">
        <v>0.94973276879294755</v>
      </c>
    </row>
    <row r="55" spans="1:9" x14ac:dyDescent="0.25">
      <c r="A55" s="75">
        <v>43652</v>
      </c>
      <c r="B55" s="2">
        <v>0.73172888502161182</v>
      </c>
      <c r="C55" s="2">
        <v>0.77056672113867708</v>
      </c>
      <c r="D55" s="2">
        <v>0.85465786378386066</v>
      </c>
      <c r="E55" s="2">
        <v>0.87186958808891968</v>
      </c>
      <c r="F55" s="2">
        <v>0.92100393338086528</v>
      </c>
      <c r="G55" s="2">
        <v>0.92668370330612304</v>
      </c>
      <c r="H55" s="2">
        <v>0.94884431179287809</v>
      </c>
      <c r="I55" s="2">
        <v>0.95076004719927776</v>
      </c>
    </row>
    <row r="56" spans="1:9" x14ac:dyDescent="0.25">
      <c r="A56" s="75">
        <v>43653</v>
      </c>
      <c r="B56" s="2">
        <v>0.73515283997255165</v>
      </c>
      <c r="C56" s="2">
        <v>0.7752216020430539</v>
      </c>
      <c r="D56" s="2">
        <v>0.85741812314184918</v>
      </c>
      <c r="E56" s="2">
        <v>0.87529183684325662</v>
      </c>
      <c r="F56" s="2">
        <v>0.92275032244109967</v>
      </c>
      <c r="G56" s="2">
        <v>0.92859832250518737</v>
      </c>
      <c r="H56" s="2">
        <v>0.94994100090233879</v>
      </c>
      <c r="I56" s="2">
        <v>0.95192614701186884</v>
      </c>
    </row>
    <row r="57" spans="1:9" x14ac:dyDescent="0.25">
      <c r="A57" s="75">
        <v>43654</v>
      </c>
      <c r="B57" s="2">
        <v>0.73902247501008078</v>
      </c>
      <c r="C57" s="2">
        <v>0.78030094017275387</v>
      </c>
      <c r="D57" s="2">
        <v>0.86022566745671969</v>
      </c>
      <c r="E57" s="2">
        <v>0.87853085638967565</v>
      </c>
      <c r="F57" s="2">
        <v>0.92499339095883193</v>
      </c>
      <c r="G57" s="2">
        <v>0.93100962116174957</v>
      </c>
      <c r="H57" s="2">
        <v>0.95332824321510345</v>
      </c>
      <c r="I57" s="2">
        <v>0.95538280002776388</v>
      </c>
    </row>
    <row r="58" spans="1:9" x14ac:dyDescent="0.25">
      <c r="A58" s="75">
        <v>43655</v>
      </c>
      <c r="B58" s="2">
        <v>0.74267280714785955</v>
      </c>
      <c r="C58" s="2">
        <v>0.78530246114447799</v>
      </c>
      <c r="D58" s="2">
        <v>0.8628499825636724</v>
      </c>
      <c r="E58" s="2">
        <v>0.88175214407726399</v>
      </c>
      <c r="F58" s="2">
        <v>0.92722844851757225</v>
      </c>
      <c r="G58" s="2">
        <v>0.93344495269528749</v>
      </c>
      <c r="H58" s="2">
        <v>0.95546609287152051</v>
      </c>
      <c r="I58" s="2">
        <v>0.95754841396543311</v>
      </c>
    </row>
    <row r="59" spans="1:9" x14ac:dyDescent="0.25">
      <c r="A59" s="75">
        <v>43656</v>
      </c>
      <c r="B59" s="2">
        <v>0.74750454522945442</v>
      </c>
      <c r="C59" s="2">
        <v>0.7913439023182437</v>
      </c>
      <c r="D59" s="2">
        <v>0.86618948264346574</v>
      </c>
      <c r="E59" s="2">
        <v>0.88558813620431864</v>
      </c>
      <c r="F59" s="2">
        <v>0.9295516266252235</v>
      </c>
      <c r="G59" s="2">
        <v>0.93592834998277674</v>
      </c>
      <c r="H59" s="2">
        <v>0.95764558894981577</v>
      </c>
      <c r="I59" s="2">
        <v>0.95975567432498055</v>
      </c>
    </row>
    <row r="60" spans="1:9" x14ac:dyDescent="0.25">
      <c r="A60" s="75">
        <v>43657</v>
      </c>
      <c r="B60" s="2">
        <v>0.75136710597989476</v>
      </c>
      <c r="C60" s="2">
        <v>0.79647983474465345</v>
      </c>
      <c r="D60" s="2">
        <v>0.86909750749171055</v>
      </c>
      <c r="E60" s="2">
        <v>0.88894536814294278</v>
      </c>
      <c r="F60" s="2">
        <v>0.9316424869221096</v>
      </c>
      <c r="G60" s="2">
        <v>0.93814738562353328</v>
      </c>
      <c r="H60" s="2">
        <v>0.9593947386687024</v>
      </c>
      <c r="I60" s="2">
        <v>0.96156035260637152</v>
      </c>
    </row>
    <row r="61" spans="1:9" x14ac:dyDescent="0.25">
      <c r="A61" s="75">
        <v>43658</v>
      </c>
      <c r="B61" s="2">
        <v>0.75435245513133398</v>
      </c>
      <c r="C61" s="2">
        <v>0.80010186973407738</v>
      </c>
      <c r="D61" s="2">
        <v>0.87105392258270453</v>
      </c>
      <c r="E61" s="2">
        <v>0.89113820801834687</v>
      </c>
      <c r="F61" s="2">
        <v>0.93331677735141694</v>
      </c>
      <c r="G61" s="2">
        <v>0.93986974180679195</v>
      </c>
      <c r="H61" s="2">
        <v>0.96069965988755435</v>
      </c>
      <c r="I61" s="2">
        <v>0.96286527382522347</v>
      </c>
    </row>
    <row r="62" spans="1:9" x14ac:dyDescent="0.25">
      <c r="A62" s="75">
        <v>43659</v>
      </c>
      <c r="B62" s="2">
        <v>0.75771274149847534</v>
      </c>
      <c r="C62" s="2">
        <v>0.80398565334578387</v>
      </c>
      <c r="D62" s="2">
        <v>0.87319947750122662</v>
      </c>
      <c r="E62" s="2">
        <v>0.89348472400361756</v>
      </c>
      <c r="F62" s="2">
        <v>0.93494300202677283</v>
      </c>
      <c r="G62" s="2">
        <v>0.94159209799005061</v>
      </c>
      <c r="H62" s="2">
        <v>0.9620045811064063</v>
      </c>
      <c r="I62" s="2">
        <v>0.96417019504407542</v>
      </c>
    </row>
    <row r="63" spans="1:9" x14ac:dyDescent="0.25">
      <c r="A63" s="75">
        <v>43660</v>
      </c>
      <c r="B63" s="2">
        <v>0.76204220519677113</v>
      </c>
      <c r="C63" s="2">
        <v>0.80943285440409718</v>
      </c>
      <c r="D63" s="2">
        <v>0.87580015012973822</v>
      </c>
      <c r="E63" s="2">
        <v>0.89645776566757518</v>
      </c>
      <c r="F63" s="2">
        <v>0.93683358834886143</v>
      </c>
      <c r="G63" s="2">
        <v>0.94365091445096916</v>
      </c>
      <c r="H63" s="2">
        <v>0.96346220587214515</v>
      </c>
      <c r="I63" s="2">
        <v>0.96568334837231862</v>
      </c>
    </row>
    <row r="64" spans="1:9" x14ac:dyDescent="0.25">
      <c r="A64" s="75">
        <v>43661</v>
      </c>
      <c r="B64" s="2">
        <v>0.76608869741151819</v>
      </c>
      <c r="C64" s="2">
        <v>0.81445559823708746</v>
      </c>
      <c r="D64" s="2">
        <v>0.87864906878188054</v>
      </c>
      <c r="E64" s="2">
        <v>0.89965541087672241</v>
      </c>
      <c r="F64" s="2">
        <v>0.93874019658893382</v>
      </c>
      <c r="G64" s="2">
        <v>0.94568569803491198</v>
      </c>
      <c r="H64" s="2">
        <v>0.964919830637884</v>
      </c>
      <c r="I64" s="2">
        <v>0.96722426598181399</v>
      </c>
    </row>
    <row r="65" spans="1:9" x14ac:dyDescent="0.25">
      <c r="A65" s="75">
        <v>43662</v>
      </c>
      <c r="B65" s="2">
        <v>0.76755307483888291</v>
      </c>
      <c r="C65" s="2">
        <v>0.81798566749435808</v>
      </c>
      <c r="D65" s="2">
        <v>0.87959476791952118</v>
      </c>
      <c r="E65" s="2">
        <v>0.90131038436759348</v>
      </c>
      <c r="F65" s="2">
        <v>0.93934101851332641</v>
      </c>
      <c r="G65" s="2">
        <v>0.94652684872906157</v>
      </c>
      <c r="H65" s="2">
        <v>0.96508641632539705</v>
      </c>
      <c r="I65" s="2">
        <v>0.96746026237245741</v>
      </c>
    </row>
    <row r="66" spans="1:9" x14ac:dyDescent="0.25">
      <c r="A66" s="75">
        <v>43663</v>
      </c>
      <c r="B66" s="2">
        <v>0.76879107507940869</v>
      </c>
      <c r="C66" s="2">
        <v>0.8214166967323866</v>
      </c>
      <c r="D66" s="2">
        <v>0.88034541661002341</v>
      </c>
      <c r="E66" s="2">
        <v>0.90279986050937744</v>
      </c>
      <c r="F66" s="2">
        <v>0.93996587331469472</v>
      </c>
      <c r="G66" s="2">
        <v>0.94731993366925971</v>
      </c>
      <c r="H66" s="2">
        <v>0.96528076629416226</v>
      </c>
      <c r="I66" s="2">
        <v>0.96771014090372698</v>
      </c>
    </row>
    <row r="67" spans="1:9" x14ac:dyDescent="0.25">
      <c r="A67" s="75">
        <v>43664</v>
      </c>
      <c r="B67" s="2">
        <v>0.77845455124259832</v>
      </c>
      <c r="C67" s="2">
        <v>0.83262944176800568</v>
      </c>
      <c r="D67" s="2">
        <v>0.88713671854220499</v>
      </c>
      <c r="E67" s="2">
        <v>0.91008174386921004</v>
      </c>
      <c r="F67" s="2">
        <v>0.94466029528394868</v>
      </c>
      <c r="G67" s="2">
        <v>0.95214253098238411</v>
      </c>
      <c r="H67" s="2">
        <v>0.96919552995071812</v>
      </c>
      <c r="I67" s="2">
        <v>0.97168043312278718</v>
      </c>
    </row>
    <row r="68" spans="1:9" x14ac:dyDescent="0.25">
      <c r="A68" s="75">
        <v>43665</v>
      </c>
      <c r="B68" s="2">
        <v>0.78119230034593246</v>
      </c>
      <c r="C68" s="2">
        <v>0.8359119109771711</v>
      </c>
      <c r="D68" s="2">
        <v>0.88899265309982467</v>
      </c>
      <c r="E68" s="2">
        <v>0.91212090763474762</v>
      </c>
      <c r="F68" s="2">
        <v>0.94620641036938558</v>
      </c>
      <c r="G68" s="2">
        <v>0.95372068990378855</v>
      </c>
      <c r="H68" s="2">
        <v>0.9700978690914136</v>
      </c>
      <c r="I68" s="2">
        <v>0.97259665440410881</v>
      </c>
    </row>
    <row r="69" spans="1:9" x14ac:dyDescent="0.25">
      <c r="A69" s="75">
        <v>43666</v>
      </c>
      <c r="B69" s="2">
        <v>0.78337825505634651</v>
      </c>
      <c r="C69" s="2">
        <v>0.83841620860657751</v>
      </c>
      <c r="D69" s="2">
        <v>0.89034027437096253</v>
      </c>
      <c r="E69" s="2">
        <v>0.91358674129809059</v>
      </c>
      <c r="F69" s="2">
        <v>0.94708761585849466</v>
      </c>
      <c r="G69" s="2">
        <v>0.95465797210584091</v>
      </c>
      <c r="H69" s="2">
        <v>0.97055597973207441</v>
      </c>
      <c r="I69" s="2">
        <v>0.97306864718539565</v>
      </c>
    </row>
    <row r="70" spans="1:9" x14ac:dyDescent="0.25">
      <c r="A70" s="75">
        <v>43667</v>
      </c>
      <c r="B70" s="2">
        <v>0.78598159270499501</v>
      </c>
      <c r="C70" s="2">
        <v>0.84178356926080755</v>
      </c>
      <c r="D70" s="2">
        <v>0.89205435405793609</v>
      </c>
      <c r="E70" s="2">
        <v>0.91560226258518707</v>
      </c>
      <c r="F70" s="2">
        <v>0.94808898573248224</v>
      </c>
      <c r="G70" s="2">
        <v>0.95573144061075566</v>
      </c>
      <c r="H70" s="2">
        <v>0.9711945582008743</v>
      </c>
      <c r="I70" s="2">
        <v>0.97376275421669989</v>
      </c>
    </row>
    <row r="71" spans="1:9" x14ac:dyDescent="0.25">
      <c r="A71" s="75">
        <v>43668</v>
      </c>
      <c r="B71" s="2">
        <v>0.78833025601844964</v>
      </c>
      <c r="C71" s="2">
        <v>0.84464158124464983</v>
      </c>
      <c r="D71" s="2">
        <v>0.89357929391738156</v>
      </c>
      <c r="E71" s="2">
        <v>0.91733407413099144</v>
      </c>
      <c r="F71" s="2">
        <v>0.9490262679345346</v>
      </c>
      <c r="G71" s="2">
        <v>0.95677286527970273</v>
      </c>
      <c r="H71" s="2">
        <v>0.97176372596654381</v>
      </c>
      <c r="I71" s="2">
        <v>0.97434580412299543</v>
      </c>
    </row>
    <row r="72" spans="1:9" x14ac:dyDescent="0.25">
      <c r="A72" s="75">
        <v>43669</v>
      </c>
      <c r="B72" s="2">
        <v>0.7901200506518955</v>
      </c>
      <c r="C72" s="2">
        <v>0.8469690216968383</v>
      </c>
      <c r="D72" s="2">
        <v>0.894660937306058</v>
      </c>
      <c r="E72" s="2">
        <v>0.91857530424914469</v>
      </c>
      <c r="F72" s="2">
        <v>0.94984338575170846</v>
      </c>
      <c r="G72" s="2">
        <v>0.95764605980981998</v>
      </c>
      <c r="H72" s="2">
        <v>0.97237454015409153</v>
      </c>
      <c r="I72" s="2">
        <v>0.97495661831054314</v>
      </c>
    </row>
    <row r="73" spans="1:9" x14ac:dyDescent="0.25">
      <c r="A73" s="75">
        <v>43670</v>
      </c>
      <c r="B73" s="2">
        <v>0.79165517095014748</v>
      </c>
      <c r="C73" s="2">
        <v>0.84913375354598619</v>
      </c>
      <c r="D73" s="2">
        <v>0.89573075945551395</v>
      </c>
      <c r="E73" s="2">
        <v>0.91990519366145174</v>
      </c>
      <c r="F73" s="2">
        <v>0.95050028438904433</v>
      </c>
      <c r="G73" s="2">
        <v>0.95839107899606679</v>
      </c>
      <c r="H73" s="2">
        <v>0.97279100437287402</v>
      </c>
      <c r="I73" s="2">
        <v>0.97547025751370831</v>
      </c>
    </row>
    <row r="74" spans="1:9" x14ac:dyDescent="0.25">
      <c r="A74" s="75">
        <v>43671</v>
      </c>
      <c r="B74" s="2">
        <v>0.79280827974560864</v>
      </c>
      <c r="C74" s="2">
        <v>0.85123481681133562</v>
      </c>
      <c r="D74" s="2">
        <v>0.89668827983237509</v>
      </c>
      <c r="E74" s="2">
        <v>0.92119961935609729</v>
      </c>
      <c r="F74" s="2">
        <v>0.95100497480553403</v>
      </c>
      <c r="G74" s="2">
        <v>0.95899991187945122</v>
      </c>
      <c r="H74" s="2">
        <v>0.97315194002915217</v>
      </c>
      <c r="I74" s="2">
        <v>0.9758867217324908</v>
      </c>
    </row>
    <row r="75" spans="1:9" x14ac:dyDescent="0.25">
      <c r="A75" s="75">
        <v>43672</v>
      </c>
      <c r="B75" s="2">
        <v>0.79418776572790872</v>
      </c>
      <c r="C75" s="2">
        <v>0.85304583430604763</v>
      </c>
      <c r="D75" s="2">
        <v>0.89771081702494904</v>
      </c>
      <c r="E75" s="2">
        <v>0.92233445832126604</v>
      </c>
      <c r="F75" s="2">
        <v>0.95164585152488612</v>
      </c>
      <c r="G75" s="2">
        <v>0.95965681051678708</v>
      </c>
      <c r="H75" s="2">
        <v>0.97351287568543032</v>
      </c>
      <c r="I75" s="2">
        <v>0.97627542167002113</v>
      </c>
    </row>
    <row r="76" spans="1:9" x14ac:dyDescent="0.25">
      <c r="A76" s="75">
        <v>43673</v>
      </c>
      <c r="B76" s="2">
        <v>0.79510034876235347</v>
      </c>
      <c r="C76" s="2">
        <v>0.85438287456581541</v>
      </c>
      <c r="D76" s="2">
        <v>0.89839644889973846</v>
      </c>
      <c r="E76" s="2">
        <v>0.92312648134904007</v>
      </c>
      <c r="F76" s="2">
        <v>0.95215054194137583</v>
      </c>
      <c r="G76" s="2">
        <v>0.96019354476924446</v>
      </c>
      <c r="H76" s="2">
        <v>0.97383216491983027</v>
      </c>
      <c r="I76" s="2">
        <v>0.97663635732629928</v>
      </c>
    </row>
    <row r="77" spans="1:9" x14ac:dyDescent="0.25">
      <c r="A77" s="75">
        <v>43674</v>
      </c>
      <c r="B77" s="2">
        <v>0.79616149182566132</v>
      </c>
      <c r="C77" s="2">
        <v>0.85610192632837401</v>
      </c>
      <c r="D77" s="2">
        <v>0.89921802502556369</v>
      </c>
      <c r="E77" s="2">
        <v>0.92415492916122421</v>
      </c>
      <c r="F77" s="2">
        <v>0.95278340770173597</v>
      </c>
      <c r="G77" s="2">
        <v>0.96087447628355604</v>
      </c>
      <c r="H77" s="2">
        <v>0.97420698271673456</v>
      </c>
      <c r="I77" s="2">
        <v>0.97701117512320357</v>
      </c>
    </row>
    <row r="78" spans="1:9" x14ac:dyDescent="0.25">
      <c r="A78" s="75">
        <v>43675</v>
      </c>
      <c r="B78" s="2">
        <v>0.79737826920492094</v>
      </c>
      <c r="C78" s="2">
        <v>0.85789172096181987</v>
      </c>
      <c r="D78" s="2">
        <v>0.90026420469657864</v>
      </c>
      <c r="E78" s="2">
        <v>0.92541980175781846</v>
      </c>
      <c r="F78" s="2">
        <v>0.95350439401100706</v>
      </c>
      <c r="G78" s="2">
        <v>0.96165955026476235</v>
      </c>
      <c r="H78" s="2">
        <v>0.9744846255292563</v>
      </c>
      <c r="I78" s="2">
        <v>0.97728881793572531</v>
      </c>
    </row>
    <row r="79" spans="1:9" x14ac:dyDescent="0.25">
      <c r="A79" s="75">
        <v>43676</v>
      </c>
      <c r="B79" s="2">
        <v>0.79840404083278516</v>
      </c>
      <c r="C79" s="2">
        <v>0.85929242980538612</v>
      </c>
      <c r="D79" s="2">
        <v>0.90097347904980907</v>
      </c>
      <c r="E79" s="2">
        <v>0.92629457346013599</v>
      </c>
      <c r="F79" s="2">
        <v>0.95393698579656971</v>
      </c>
      <c r="G79" s="2">
        <v>0.9621321968452845</v>
      </c>
      <c r="H79" s="2">
        <v>0.97481779690428227</v>
      </c>
      <c r="I79" s="2">
        <v>0.97763587145137743</v>
      </c>
    </row>
    <row r="80" spans="1:9" x14ac:dyDescent="0.25">
      <c r="A80" s="75">
        <v>43677</v>
      </c>
      <c r="B80" s="2">
        <v>0.8000523497244566</v>
      </c>
      <c r="C80" s="2">
        <v>0.86130152733858223</v>
      </c>
      <c r="D80" s="2">
        <v>0.90251024014847503</v>
      </c>
      <c r="E80" s="2">
        <v>0.92796727880983776</v>
      </c>
      <c r="F80" s="2">
        <v>0.9547380816957598</v>
      </c>
      <c r="G80" s="2">
        <v>0.96294931466245837</v>
      </c>
      <c r="H80" s="2">
        <v>0.97523426112306477</v>
      </c>
      <c r="I80" s="2">
        <v>0.97806621781078606</v>
      </c>
    </row>
    <row r="81" spans="1:9" x14ac:dyDescent="0.25">
      <c r="A81" s="75">
        <v>43678</v>
      </c>
      <c r="B81" s="2">
        <v>0.80105689849105466</v>
      </c>
      <c r="C81" s="2">
        <v>0.86273760761759211</v>
      </c>
      <c r="D81" s="2">
        <v>0.90316040830560296</v>
      </c>
      <c r="E81" s="2">
        <v>0.92877703369644249</v>
      </c>
      <c r="F81" s="2">
        <v>0.95522675019426573</v>
      </c>
      <c r="G81" s="2">
        <v>0.96345400507894807</v>
      </c>
      <c r="H81" s="2">
        <v>0.97542861109182999</v>
      </c>
      <c r="I81" s="2">
        <v>0.97826056777955128</v>
      </c>
    </row>
    <row r="82" spans="1:9" x14ac:dyDescent="0.25">
      <c r="A82" s="75">
        <v>43679</v>
      </c>
      <c r="B82" s="2">
        <v>0.80167236146777321</v>
      </c>
      <c r="C82" s="2">
        <v>0.86349455633608496</v>
      </c>
      <c r="D82" s="2">
        <v>0.90370418530974628</v>
      </c>
      <c r="E82" s="2">
        <v>0.92942129123396011</v>
      </c>
      <c r="F82" s="2">
        <v>0.9556433200618446</v>
      </c>
      <c r="G82" s="2">
        <v>0.96391062974148645</v>
      </c>
      <c r="H82" s="2">
        <v>0.97553966821683868</v>
      </c>
      <c r="I82" s="2">
        <v>0.97838550704518601</v>
      </c>
    </row>
    <row r="83" spans="1:9" x14ac:dyDescent="0.25">
      <c r="A83" s="75">
        <v>43680</v>
      </c>
      <c r="B83" s="2">
        <v>0.80215341298980603</v>
      </c>
      <c r="C83" s="2">
        <v>0.86423028219331166</v>
      </c>
      <c r="D83" s="2">
        <v>0.9041533924001256</v>
      </c>
      <c r="E83" s="2">
        <v>0.92993551514005224</v>
      </c>
      <c r="F83" s="2">
        <v>0.95585160499563404</v>
      </c>
      <c r="G83" s="2">
        <v>0.96411891467527588</v>
      </c>
      <c r="H83" s="2">
        <v>0.9757340181856039</v>
      </c>
      <c r="I83" s="2">
        <v>0.97857985701395123</v>
      </c>
    </row>
    <row r="84" spans="1:9" x14ac:dyDescent="0.25">
      <c r="A84" s="75">
        <v>43681</v>
      </c>
      <c r="B84" s="2">
        <v>0.80335604179488818</v>
      </c>
      <c r="C84" s="2">
        <v>0.86573003105612001</v>
      </c>
      <c r="D84" s="2">
        <v>0.90492768356906883</v>
      </c>
      <c r="E84" s="2">
        <v>0.93084575056003127</v>
      </c>
      <c r="F84" s="2">
        <v>0.95633226253514814</v>
      </c>
      <c r="G84" s="2">
        <v>0.96463161605075753</v>
      </c>
      <c r="H84" s="2">
        <v>0.97603942527937781</v>
      </c>
      <c r="I84" s="2">
        <v>0.97889914624835117</v>
      </c>
    </row>
    <row r="85" spans="1:9" x14ac:dyDescent="0.25">
      <c r="A85" s="75">
        <v>43682</v>
      </c>
      <c r="B85" s="2">
        <v>0.80397857905869541</v>
      </c>
      <c r="C85" s="2">
        <v>0.86673457982271807</v>
      </c>
      <c r="D85" s="2">
        <v>0.90544781809477115</v>
      </c>
      <c r="E85" s="2">
        <v>0.93146636561910789</v>
      </c>
      <c r="F85" s="2">
        <v>0.95666071185381607</v>
      </c>
      <c r="G85" s="2">
        <v>0.96496807632841741</v>
      </c>
      <c r="H85" s="2">
        <v>0.97619212882626472</v>
      </c>
      <c r="I85" s="2">
        <v>0.97907961407649025</v>
      </c>
    </row>
    <row r="86" spans="1:9" x14ac:dyDescent="0.25">
      <c r="A86" s="75">
        <v>43683</v>
      </c>
      <c r="B86" s="2">
        <v>0.80464356204503495</v>
      </c>
      <c r="C86" s="2">
        <v>0.86778157431184844</v>
      </c>
      <c r="D86" s="2">
        <v>0.90587338270670947</v>
      </c>
      <c r="E86" s="2">
        <v>0.93202196386247171</v>
      </c>
      <c r="F86" s="2">
        <v>0.95696512829550828</v>
      </c>
      <c r="G86" s="2">
        <v>0.9652885146880934</v>
      </c>
      <c r="H86" s="2">
        <v>0.97638647879502993</v>
      </c>
      <c r="I86" s="2">
        <v>0.97928784618588149</v>
      </c>
    </row>
    <row r="87" spans="1:9" x14ac:dyDescent="0.25">
      <c r="A87" s="75">
        <v>43684</v>
      </c>
      <c r="B87" s="2">
        <v>0.80520243072504372</v>
      </c>
      <c r="C87" s="2">
        <v>0.86858096875287361</v>
      </c>
      <c r="D87" s="2">
        <v>0.90626348360098619</v>
      </c>
      <c r="E87" s="2">
        <v>0.93253618776856384</v>
      </c>
      <c r="F87" s="2">
        <v>0.9571894351472815</v>
      </c>
      <c r="G87" s="2">
        <v>0.96553685441684234</v>
      </c>
      <c r="H87" s="2">
        <v>0.97660859304504732</v>
      </c>
      <c r="I87" s="2">
        <v>0.97952384257652492</v>
      </c>
    </row>
    <row r="88" spans="1:9" x14ac:dyDescent="0.25">
      <c r="A88" s="75">
        <v>43685</v>
      </c>
      <c r="B88" s="2">
        <v>0.80617160805619814</v>
      </c>
      <c r="C88" s="2">
        <v>0.86983311756757675</v>
      </c>
      <c r="D88" s="2">
        <v>0.90685454556201162</v>
      </c>
      <c r="E88" s="2">
        <v>0.93322181964335327</v>
      </c>
      <c r="F88" s="2">
        <v>0.95756595021990087</v>
      </c>
      <c r="G88" s="2">
        <v>0.96594541332542927</v>
      </c>
      <c r="H88" s="2">
        <v>0.97680294301381254</v>
      </c>
      <c r="I88" s="2">
        <v>0.97974595682654231</v>
      </c>
    </row>
    <row r="89" spans="1:9" x14ac:dyDescent="0.25">
      <c r="A89" s="75">
        <v>43686</v>
      </c>
      <c r="B89" s="2">
        <v>0.80659606528152128</v>
      </c>
      <c r="C89" s="2">
        <v>0.87042735768302915</v>
      </c>
      <c r="D89" s="2">
        <v>0.90710279158564222</v>
      </c>
      <c r="E89" s="2">
        <v>0.93355872496113768</v>
      </c>
      <c r="F89" s="2">
        <v>0.95771815844074704</v>
      </c>
      <c r="G89" s="2">
        <v>0.96611364346425921</v>
      </c>
      <c r="H89" s="2">
        <v>0.97695564656069944</v>
      </c>
      <c r="I89" s="2">
        <v>0.97989866037342921</v>
      </c>
    </row>
    <row r="90" spans="1:9" x14ac:dyDescent="0.25">
      <c r="A90" s="75">
        <v>43687</v>
      </c>
      <c r="B90" s="2">
        <v>0.80700637393266694</v>
      </c>
      <c r="C90" s="2">
        <v>0.87097207778886043</v>
      </c>
      <c r="D90" s="2">
        <v>0.90739241194654463</v>
      </c>
      <c r="E90" s="2">
        <v>0.93387789842009139</v>
      </c>
      <c r="F90" s="2">
        <v>0.95790241049756075</v>
      </c>
      <c r="G90" s="2">
        <v>0.96632192839804865</v>
      </c>
      <c r="H90" s="2">
        <v>0.97708058582633417</v>
      </c>
      <c r="I90" s="2">
        <v>0.98002359963906394</v>
      </c>
    </row>
    <row r="91" spans="1:9" x14ac:dyDescent="0.25">
      <c r="A91" s="75">
        <v>43688</v>
      </c>
      <c r="B91" s="2">
        <v>0.80770672835445012</v>
      </c>
      <c r="C91" s="2">
        <v>0.87197662655545849</v>
      </c>
      <c r="D91" s="2">
        <v>0.90776478098199065</v>
      </c>
      <c r="E91" s="2">
        <v>0.93435074798891171</v>
      </c>
      <c r="F91" s="2">
        <v>0.95812671734933397</v>
      </c>
      <c r="G91" s="2">
        <v>0.96657827908578953</v>
      </c>
      <c r="H91" s="2">
        <v>0.9772055250919689</v>
      </c>
      <c r="I91" s="2">
        <v>0.98016242104532481</v>
      </c>
    </row>
    <row r="92" spans="1:9" x14ac:dyDescent="0.25">
      <c r="A92" s="75">
        <v>43689</v>
      </c>
      <c r="B92" s="2">
        <v>0.8087042028339595</v>
      </c>
      <c r="C92" s="2">
        <v>0.87339148397320221</v>
      </c>
      <c r="D92" s="2">
        <v>0.90842085975872877</v>
      </c>
      <c r="E92" s="2">
        <v>0.93511912853824475</v>
      </c>
      <c r="F92" s="2">
        <v>0.95846317762699385</v>
      </c>
      <c r="G92" s="2">
        <v>0.96697882703538462</v>
      </c>
      <c r="H92" s="2">
        <v>0.97744152148261232</v>
      </c>
      <c r="I92" s="2">
        <v>0.98039841743596823</v>
      </c>
    </row>
    <row r="93" spans="1:9" x14ac:dyDescent="0.25">
      <c r="A93" s="75">
        <v>43690</v>
      </c>
      <c r="B93" s="2">
        <v>0.80937626010738772</v>
      </c>
      <c r="C93" s="2">
        <v>0.87427576985929201</v>
      </c>
      <c r="D93" s="2">
        <v>0.90890553056676959</v>
      </c>
      <c r="E93" s="2">
        <v>0.93575156483654187</v>
      </c>
      <c r="F93" s="2">
        <v>0.95865544064279951</v>
      </c>
      <c r="G93" s="2">
        <v>0.96720313388715784</v>
      </c>
      <c r="H93" s="2">
        <v>0.97759422502949922</v>
      </c>
      <c r="I93" s="2">
        <v>0.9805788852641073</v>
      </c>
    </row>
    <row r="94" spans="1:9" x14ac:dyDescent="0.25">
      <c r="A94" s="75">
        <v>43691</v>
      </c>
      <c r="B94" s="2">
        <v>0.81006246595499343</v>
      </c>
      <c r="C94" s="2">
        <v>0.87523079861626907</v>
      </c>
      <c r="D94" s="2">
        <v>0.90943748633169241</v>
      </c>
      <c r="E94" s="2">
        <v>0.93637217989561849</v>
      </c>
      <c r="F94" s="2">
        <v>0.95891980228953222</v>
      </c>
      <c r="G94" s="2">
        <v>0.96750755032885005</v>
      </c>
      <c r="H94" s="2">
        <v>0.97785798570139482</v>
      </c>
      <c r="I94" s="2">
        <v>0.98087041021725507</v>
      </c>
    </row>
    <row r="95" spans="1:9" x14ac:dyDescent="0.25">
      <c r="A95" s="75">
        <v>43692</v>
      </c>
      <c r="B95" s="2">
        <v>0.81141365478893868</v>
      </c>
      <c r="C95" s="2">
        <v>0.87691447894338415</v>
      </c>
      <c r="D95" s="2">
        <v>0.91005810139076904</v>
      </c>
      <c r="E95" s="2">
        <v>0.93708736486845923</v>
      </c>
      <c r="F95" s="2">
        <v>0.95938443791106243</v>
      </c>
      <c r="G95" s="2">
        <v>0.96804428458130742</v>
      </c>
      <c r="H95" s="2">
        <v>0.97813562851391656</v>
      </c>
      <c r="I95" s="2">
        <v>0.98114805302977681</v>
      </c>
    </row>
    <row r="96" spans="1:9" x14ac:dyDescent="0.25">
      <c r="A96" s="75">
        <v>43693</v>
      </c>
      <c r="B96" s="2">
        <v>0.8123828321200931</v>
      </c>
      <c r="C96" s="2">
        <v>0.87816662775808729</v>
      </c>
      <c r="D96" s="2">
        <v>0.91066689521062516</v>
      </c>
      <c r="E96" s="2">
        <v>0.93779072860207946</v>
      </c>
      <c r="F96" s="2">
        <v>0.95982504065561702</v>
      </c>
      <c r="G96" s="2">
        <v>0.96850892020283763</v>
      </c>
      <c r="H96" s="2">
        <v>0.9784965641701947</v>
      </c>
      <c r="I96" s="2">
        <v>0.9815228708266811</v>
      </c>
    </row>
    <row r="97" spans="1:9" x14ac:dyDescent="0.25">
      <c r="A97" s="75">
        <v>43694</v>
      </c>
      <c r="B97" s="2">
        <v>0.81741972452726075</v>
      </c>
      <c r="C97" s="2">
        <v>0.8837694631323525</v>
      </c>
      <c r="D97" s="2">
        <v>0.91365175811380328</v>
      </c>
      <c r="E97" s="2">
        <v>0.94090562513668319</v>
      </c>
      <c r="F97" s="2">
        <v>0.9613070680691187</v>
      </c>
      <c r="G97" s="2">
        <v>0.97002299145230686</v>
      </c>
      <c r="H97" s="2">
        <v>0.97948219615464671</v>
      </c>
      <c r="I97" s="2">
        <v>0.98255014923301132</v>
      </c>
    </row>
    <row r="98" spans="1:9" x14ac:dyDescent="0.25">
      <c r="A98" s="75">
        <v>43695</v>
      </c>
      <c r="B98" s="2">
        <v>0.82039092510452261</v>
      </c>
      <c r="C98" s="2">
        <v>0.88793621822760782</v>
      </c>
      <c r="D98" s="2">
        <v>0.91546631833415115</v>
      </c>
      <c r="E98" s="2">
        <v>0.94309846501208727</v>
      </c>
      <c r="F98" s="2">
        <v>0.9622924160251225</v>
      </c>
      <c r="G98" s="2">
        <v>0.97112850379318916</v>
      </c>
      <c r="H98" s="2">
        <v>0.98007912820156839</v>
      </c>
      <c r="I98" s="2">
        <v>0.9831887277018112</v>
      </c>
    </row>
    <row r="99" spans="1:9" x14ac:dyDescent="0.25">
      <c r="A99" s="75">
        <v>43696</v>
      </c>
      <c r="B99" s="2">
        <v>0.82377243433293013</v>
      </c>
      <c r="C99" s="2">
        <v>0.89324193354414683</v>
      </c>
      <c r="D99" s="2">
        <v>0.91765324758994504</v>
      </c>
      <c r="E99" s="2">
        <v>0.94584690313085529</v>
      </c>
      <c r="F99" s="2">
        <v>0.96375041056164845</v>
      </c>
      <c r="G99" s="2">
        <v>0.97276273942753699</v>
      </c>
      <c r="H99" s="2">
        <v>0.98096758520163785</v>
      </c>
      <c r="I99" s="2">
        <v>0.98413271326438501</v>
      </c>
    </row>
    <row r="100" spans="1:9" x14ac:dyDescent="0.25">
      <c r="A100" s="75">
        <v>43697</v>
      </c>
      <c r="B100" s="2">
        <v>0.82605035477549749</v>
      </c>
      <c r="C100" s="2">
        <v>0.89626265413102968</v>
      </c>
      <c r="D100" s="2">
        <v>0.91914272373172901</v>
      </c>
      <c r="E100" s="2">
        <v>0.94757280405704936</v>
      </c>
      <c r="F100" s="2">
        <v>0.96469570372269275</v>
      </c>
      <c r="G100" s="2">
        <v>0.97378814217850029</v>
      </c>
      <c r="H100" s="2">
        <v>0.98142569584229866</v>
      </c>
      <c r="I100" s="2">
        <v>0.9846602346081762</v>
      </c>
    </row>
    <row r="101" spans="1:9" x14ac:dyDescent="0.25">
      <c r="A101" s="75">
        <v>43698</v>
      </c>
      <c r="B101" s="2">
        <v>0.8288942181851624</v>
      </c>
      <c r="C101" s="2">
        <v>0.8997432033786793</v>
      </c>
      <c r="D101" s="2">
        <v>0.92089226713636407</v>
      </c>
      <c r="E101" s="2">
        <v>0.94954104038726383</v>
      </c>
      <c r="F101" s="2">
        <v>0.96572110647365605</v>
      </c>
      <c r="G101" s="2">
        <v>0.97487763260139881</v>
      </c>
      <c r="H101" s="2">
        <v>0.981967099326716</v>
      </c>
      <c r="I101" s="2">
        <v>0.98522940237384571</v>
      </c>
    </row>
    <row r="102" spans="1:9" x14ac:dyDescent="0.25">
      <c r="A102" s="75">
        <v>43699</v>
      </c>
      <c r="B102" s="2">
        <v>0.83087501857000357</v>
      </c>
      <c r="C102" s="2">
        <v>0.90245972962074728</v>
      </c>
      <c r="D102" s="2">
        <v>0.92203301672114302</v>
      </c>
      <c r="E102" s="2">
        <v>0.95094185723489399</v>
      </c>
      <c r="F102" s="2">
        <v>0.96619375305417821</v>
      </c>
      <c r="G102" s="2">
        <v>0.97540635589486424</v>
      </c>
      <c r="H102" s="2">
        <v>0.98241132782675067</v>
      </c>
      <c r="I102" s="2">
        <v>0.98572915943638473</v>
      </c>
    </row>
    <row r="103" spans="1:9" x14ac:dyDescent="0.25">
      <c r="A103" s="75">
        <v>43700</v>
      </c>
      <c r="B103" s="2">
        <v>0.83250210460040885</v>
      </c>
      <c r="C103" s="2">
        <v>0.90456786717318538</v>
      </c>
      <c r="D103" s="2">
        <v>0.92300235833722466</v>
      </c>
      <c r="E103" s="2">
        <v>0.95199394752551914</v>
      </c>
      <c r="F103" s="2">
        <v>0.96678656401957885</v>
      </c>
      <c r="G103" s="2">
        <v>0.97604723261421633</v>
      </c>
      <c r="H103" s="2">
        <v>0.98280002776428099</v>
      </c>
      <c r="I103" s="2">
        <v>0.98611785937391505</v>
      </c>
    </row>
    <row r="104" spans="1:9" x14ac:dyDescent="0.25">
      <c r="A104" s="75">
        <v>43701</v>
      </c>
      <c r="B104" s="2">
        <v>0.83474465360753269</v>
      </c>
      <c r="C104" s="2">
        <v>0.90722779911854357</v>
      </c>
      <c r="D104" s="2">
        <v>0.92455685129472143</v>
      </c>
      <c r="E104" s="2">
        <v>0.9536962059732722</v>
      </c>
      <c r="F104" s="2">
        <v>0.96765174759070416</v>
      </c>
      <c r="G104" s="2">
        <v>0.97694446002130919</v>
      </c>
      <c r="H104" s="2">
        <v>0.98318872770181132</v>
      </c>
      <c r="I104" s="2">
        <v>0.98650655931144537</v>
      </c>
    </row>
    <row r="105" spans="1:9" x14ac:dyDescent="0.25">
      <c r="A105" s="75">
        <v>43702</v>
      </c>
      <c r="B105" s="2">
        <v>0.83886896298025571</v>
      </c>
      <c r="C105" s="2">
        <v>0.91235665725786452</v>
      </c>
      <c r="D105" s="2">
        <v>0.92689745666038192</v>
      </c>
      <c r="E105" s="2">
        <v>0.95643873347242991</v>
      </c>
      <c r="F105" s="2">
        <v>0.96907769829126256</v>
      </c>
      <c r="G105" s="2">
        <v>0.97853062990170558</v>
      </c>
      <c r="H105" s="2">
        <v>0.98406330256125463</v>
      </c>
      <c r="I105" s="2">
        <v>0.987422780592767</v>
      </c>
    </row>
    <row r="106" spans="1:9" x14ac:dyDescent="0.25">
      <c r="A106" s="75">
        <v>43703</v>
      </c>
      <c r="B106" s="2">
        <v>0.84290838090791409</v>
      </c>
      <c r="C106" s="2">
        <v>0.91759870399060506</v>
      </c>
      <c r="D106" s="2">
        <v>0.92939173813590903</v>
      </c>
      <c r="E106" s="2">
        <v>0.95931129460301323</v>
      </c>
      <c r="F106" s="2">
        <v>0.97047160515585329</v>
      </c>
      <c r="G106" s="2">
        <v>0.98006873402815053</v>
      </c>
      <c r="H106" s="2">
        <v>0.98482682029568924</v>
      </c>
      <c r="I106" s="2">
        <v>0.98822794474907993</v>
      </c>
    </row>
    <row r="107" spans="1:9" x14ac:dyDescent="0.25">
      <c r="A107" s="75">
        <v>43704</v>
      </c>
      <c r="B107" s="2">
        <v>0.84766230183153302</v>
      </c>
      <c r="C107" s="2">
        <v>0.92365429373854824</v>
      </c>
      <c r="D107" s="2">
        <v>0.93190966208987713</v>
      </c>
      <c r="E107" s="2">
        <v>0.96224887254930935</v>
      </c>
      <c r="F107" s="2">
        <v>0.97184949010246025</v>
      </c>
      <c r="G107" s="2">
        <v>0.98161484911358743</v>
      </c>
      <c r="H107" s="2">
        <v>0.98563198445200217</v>
      </c>
      <c r="I107" s="2">
        <v>0.98915804817102759</v>
      </c>
    </row>
    <row r="108" spans="1:9" x14ac:dyDescent="0.25">
      <c r="A108" s="75">
        <v>43705</v>
      </c>
      <c r="B108" s="2">
        <v>0.85173709119463492</v>
      </c>
      <c r="C108" s="2">
        <v>0.92874070615533688</v>
      </c>
      <c r="D108" s="2">
        <v>0.93427390993397863</v>
      </c>
      <c r="E108" s="2">
        <v>0.96506232748379017</v>
      </c>
      <c r="F108" s="2">
        <v>0.97308317778721298</v>
      </c>
      <c r="G108" s="2">
        <v>0.98298472310120244</v>
      </c>
      <c r="H108" s="2">
        <v>0.98628444506142809</v>
      </c>
      <c r="I108" s="2">
        <v>0.98989380162421003</v>
      </c>
    </row>
    <row r="109" spans="1:9" x14ac:dyDescent="0.25">
      <c r="A109" s="75">
        <v>43706</v>
      </c>
      <c r="B109" s="2">
        <v>0.85470829177189678</v>
      </c>
      <c r="C109" s="2">
        <v>0.93278012408299527</v>
      </c>
      <c r="D109" s="2">
        <v>0.9359761683817317</v>
      </c>
      <c r="E109" s="2">
        <v>0.96714286558659945</v>
      </c>
      <c r="F109" s="2">
        <v>0.97390029560438685</v>
      </c>
      <c r="G109" s="2">
        <v>0.9839220053032548</v>
      </c>
      <c r="H109" s="2">
        <v>0.98678420212396711</v>
      </c>
      <c r="I109" s="2">
        <v>0.99046296938987954</v>
      </c>
    </row>
    <row r="110" spans="1:9" x14ac:dyDescent="0.25">
      <c r="A110" s="75">
        <v>43707</v>
      </c>
      <c r="B110" s="2">
        <v>0.85688009790813335</v>
      </c>
      <c r="C110" s="2">
        <v>0.93539053601873245</v>
      </c>
      <c r="D110" s="2">
        <v>0.93738880646858236</v>
      </c>
      <c r="E110" s="2">
        <v>0.96866189482643461</v>
      </c>
      <c r="F110" s="2">
        <v>0.97440498602087655</v>
      </c>
      <c r="G110" s="2">
        <v>0.98445873955571217</v>
      </c>
      <c r="H110" s="2">
        <v>0.98707572707711488</v>
      </c>
      <c r="I110" s="2">
        <v>0.99081002290553166</v>
      </c>
    </row>
    <row r="111" spans="1:9" x14ac:dyDescent="0.25">
      <c r="A111" s="75">
        <v>43708</v>
      </c>
      <c r="B111" s="2">
        <v>0.85920753836032182</v>
      </c>
      <c r="C111" s="2">
        <v>0.93845370232814762</v>
      </c>
      <c r="D111" s="2">
        <v>0.93902013748101243</v>
      </c>
      <c r="E111" s="2">
        <v>0.97048827628600298</v>
      </c>
      <c r="F111" s="2">
        <v>0.97540635589486413</v>
      </c>
      <c r="G111" s="2">
        <v>0.98551618614264314</v>
      </c>
      <c r="H111" s="2">
        <v>0.98746442701464521</v>
      </c>
      <c r="I111" s="2">
        <v>0.99126813354619248</v>
      </c>
    </row>
    <row r="112" spans="1:9" x14ac:dyDescent="0.25">
      <c r="A112" s="75">
        <v>43709</v>
      </c>
      <c r="B112" s="2">
        <v>0.86279420191430212</v>
      </c>
      <c r="C112" s="2">
        <v>0.94312273180670192</v>
      </c>
      <c r="D112" s="2">
        <v>0.94121888797602682</v>
      </c>
      <c r="E112" s="2">
        <v>0.97301211085958128</v>
      </c>
      <c r="F112" s="2">
        <v>0.97641573672784365</v>
      </c>
      <c r="G112" s="2">
        <v>0.98664573136050115</v>
      </c>
      <c r="H112" s="2">
        <v>0.98811688762407113</v>
      </c>
      <c r="I112" s="2">
        <v>0.99196224057749671</v>
      </c>
    </row>
    <row r="113" spans="1:9" x14ac:dyDescent="0.25">
      <c r="A113" s="75">
        <v>43710</v>
      </c>
      <c r="B113" s="2">
        <v>0.86452740225103819</v>
      </c>
      <c r="C113" s="2">
        <v>0.94615760096776225</v>
      </c>
      <c r="D113" s="2">
        <v>0.94230053136470326</v>
      </c>
      <c r="E113" s="2">
        <v>0.97450749762097544</v>
      </c>
      <c r="F113" s="2">
        <v>0.97705661344719574</v>
      </c>
      <c r="G113" s="2">
        <v>0.98743080534170746</v>
      </c>
      <c r="H113" s="2">
        <v>0.98836676615534069</v>
      </c>
      <c r="I113" s="2">
        <v>0.99228152981189666</v>
      </c>
    </row>
    <row r="114" spans="1:9" x14ac:dyDescent="0.25">
      <c r="A114" s="75">
        <v>43711</v>
      </c>
      <c r="B114" s="2">
        <v>0.86784524289564724</v>
      </c>
      <c r="C114" s="2">
        <v>0.95088322474302633</v>
      </c>
      <c r="D114" s="2">
        <v>0.94405007476933833</v>
      </c>
      <c r="E114" s="2">
        <v>0.97667078439832833</v>
      </c>
      <c r="F114" s="2">
        <v>0.97788975318235349</v>
      </c>
      <c r="G114" s="2">
        <v>0.98844018617468699</v>
      </c>
      <c r="H114" s="2">
        <v>0.98868605538974064</v>
      </c>
      <c r="I114" s="2">
        <v>0.99265634760880095</v>
      </c>
    </row>
    <row r="115" spans="1:9" x14ac:dyDescent="0.25">
      <c r="A115" s="75">
        <v>43712</v>
      </c>
      <c r="B115" s="2">
        <v>0.87095085492759472</v>
      </c>
      <c r="C115" s="2">
        <v>0.95533295132183038</v>
      </c>
      <c r="D115" s="2">
        <v>0.9456873164013786</v>
      </c>
      <c r="E115" s="2">
        <v>0.97881042869724022</v>
      </c>
      <c r="F115" s="2">
        <v>0.9786347723686003</v>
      </c>
      <c r="G115" s="2">
        <v>0.98939349029472323</v>
      </c>
      <c r="H115" s="2">
        <v>0.9891996945929058</v>
      </c>
      <c r="I115" s="2">
        <v>0.99329492607760084</v>
      </c>
    </row>
    <row r="116" spans="1:9" x14ac:dyDescent="0.25">
      <c r="A116" s="75">
        <v>43713</v>
      </c>
      <c r="B116" s="2">
        <v>0.87117723211443376</v>
      </c>
      <c r="C116" s="2">
        <v>0.95662754585906584</v>
      </c>
      <c r="D116" s="2">
        <v>0.9458469031308554</v>
      </c>
      <c r="E116" s="2">
        <v>0.97944877561514765</v>
      </c>
      <c r="F116" s="2">
        <v>0.97877896963045452</v>
      </c>
      <c r="G116" s="2">
        <v>0.98968989577742361</v>
      </c>
      <c r="H116" s="2">
        <v>0.98922745887415797</v>
      </c>
      <c r="I116" s="2">
        <v>0.99348927604636605</v>
      </c>
    </row>
    <row r="117" spans="1:9" x14ac:dyDescent="0.25">
      <c r="A117" s="75">
        <v>43714</v>
      </c>
      <c r="B117" s="2">
        <v>0.87155924361722459</v>
      </c>
      <c r="C117" s="2">
        <v>0.9573844945775587</v>
      </c>
      <c r="D117" s="2">
        <v>0.9460833279152655</v>
      </c>
      <c r="E117" s="2">
        <v>0.97985069774864486</v>
      </c>
      <c r="F117" s="2">
        <v>0.9788751011383573</v>
      </c>
      <c r="G117" s="2">
        <v>0.98983409303927783</v>
      </c>
      <c r="H117" s="2">
        <v>0.989241341014784</v>
      </c>
      <c r="I117" s="2">
        <v>0.99358645103074861</v>
      </c>
    </row>
    <row r="118" spans="1:9" x14ac:dyDescent="0.25">
      <c r="A118" s="75">
        <v>43715</v>
      </c>
      <c r="B118" s="2">
        <v>0.87490538141018848</v>
      </c>
      <c r="C118" s="2">
        <v>0.96122583246673288</v>
      </c>
      <c r="D118" s="2">
        <v>0.94788015627678268</v>
      </c>
      <c r="E118" s="2">
        <v>0.98177755974158754</v>
      </c>
      <c r="F118" s="2">
        <v>0.9798604490943611</v>
      </c>
      <c r="G118" s="2">
        <v>0.99090756154419257</v>
      </c>
      <c r="H118" s="2">
        <v>0.98956063024918395</v>
      </c>
      <c r="I118" s="2">
        <v>0.99397515096827893</v>
      </c>
    </row>
    <row r="119" spans="1:9" x14ac:dyDescent="0.25">
      <c r="A119" s="75">
        <v>43716</v>
      </c>
      <c r="B119" s="2">
        <v>0.87789780484871649</v>
      </c>
      <c r="C119" s="2">
        <v>0.96557651902629482</v>
      </c>
      <c r="D119" s="2">
        <v>0.94936963241856664</v>
      </c>
      <c r="E119" s="2">
        <v>0.98375761731102251</v>
      </c>
      <c r="F119" s="2">
        <v>0.98056541348564841</v>
      </c>
      <c r="G119" s="2">
        <v>0.99180478895128543</v>
      </c>
      <c r="H119" s="2">
        <v>0.9899215659054621</v>
      </c>
      <c r="I119" s="2">
        <v>0.99451655445269627</v>
      </c>
    </row>
    <row r="120" spans="1:9" x14ac:dyDescent="0.25">
      <c r="A120" s="75">
        <v>43717</v>
      </c>
      <c r="B120" s="2">
        <v>0.880501142497365</v>
      </c>
      <c r="C120" s="2">
        <v>0.96931881689622701</v>
      </c>
      <c r="D120" s="2">
        <v>0.9507704492661968</v>
      </c>
      <c r="E120" s="2">
        <v>0.98557808815098069</v>
      </c>
      <c r="F120" s="2">
        <v>0.98125435595895194</v>
      </c>
      <c r="G120" s="2">
        <v>0.99275809307132168</v>
      </c>
      <c r="H120" s="2">
        <v>0.99033803012424459</v>
      </c>
      <c r="I120" s="2">
        <v>0.99507184007773963</v>
      </c>
    </row>
    <row r="121" spans="1:9" x14ac:dyDescent="0.25">
      <c r="A121" s="75">
        <v>43718</v>
      </c>
      <c r="B121" s="2">
        <v>0.88345819450044938</v>
      </c>
      <c r="C121" s="2">
        <v>0.97337238339806276</v>
      </c>
      <c r="D121" s="2">
        <v>0.95220672983148846</v>
      </c>
      <c r="E121" s="2">
        <v>0.98748721828509267</v>
      </c>
      <c r="F121" s="2">
        <v>0.98192727651427159</v>
      </c>
      <c r="G121" s="2">
        <v>0.99367134239639843</v>
      </c>
      <c r="H121" s="2">
        <v>0.99076837648365323</v>
      </c>
      <c r="I121" s="2">
        <v>0.99569653640591349</v>
      </c>
    </row>
    <row r="122" spans="1:9" x14ac:dyDescent="0.25">
      <c r="A122" s="75">
        <v>43719</v>
      </c>
      <c r="B122" s="2">
        <v>0.8856087777754198</v>
      </c>
      <c r="C122" s="2">
        <v>0.97656996116216355</v>
      </c>
      <c r="D122" s="2">
        <v>0.95346569180847252</v>
      </c>
      <c r="E122" s="2">
        <v>0.98923676168972774</v>
      </c>
      <c r="F122" s="2">
        <v>0.98250406556168846</v>
      </c>
      <c r="G122" s="2">
        <v>0.99450448213155618</v>
      </c>
      <c r="H122" s="2">
        <v>0.99094884431179231</v>
      </c>
      <c r="I122" s="2">
        <v>0.99612688276532213</v>
      </c>
    </row>
    <row r="123" spans="1:9" x14ac:dyDescent="0.25">
      <c r="A123" s="75">
        <v>43720</v>
      </c>
      <c r="B123" s="2">
        <v>0.885856377823525</v>
      </c>
      <c r="C123" s="2">
        <v>0.97767354994800371</v>
      </c>
      <c r="D123" s="2">
        <v>0.95360754667911862</v>
      </c>
      <c r="E123" s="2">
        <v>0.98972143249776856</v>
      </c>
      <c r="F123" s="2">
        <v>0.9825921861105994</v>
      </c>
      <c r="G123" s="2">
        <v>0.99476884377828889</v>
      </c>
      <c r="H123" s="2">
        <v>0.99096272645241834</v>
      </c>
      <c r="I123" s="2">
        <v>0.99630735059346121</v>
      </c>
    </row>
    <row r="124" spans="1:9" x14ac:dyDescent="0.25">
      <c r="A124" s="75">
        <v>43721</v>
      </c>
      <c r="B124" s="2">
        <v>0.8859554178427671</v>
      </c>
      <c r="C124" s="2">
        <v>0.97813337860877037</v>
      </c>
      <c r="D124" s="2">
        <v>0.95369029535366212</v>
      </c>
      <c r="E124" s="2">
        <v>0.98994603604295817</v>
      </c>
      <c r="F124" s="2">
        <v>0.98264025186455084</v>
      </c>
      <c r="G124" s="2">
        <v>0.99491304104014311</v>
      </c>
      <c r="H124" s="2">
        <v>0.99097660859304437</v>
      </c>
      <c r="I124" s="2">
        <v>0.99644617199972207</v>
      </c>
    </row>
    <row r="125" spans="1:9" x14ac:dyDescent="0.25">
      <c r="A125" s="75">
        <v>43722</v>
      </c>
      <c r="B125" s="2">
        <v>0.88866486979774639</v>
      </c>
      <c r="C125" s="2">
        <v>0.98121069349236301</v>
      </c>
      <c r="D125" s="2">
        <v>0.95487241927571287</v>
      </c>
      <c r="E125" s="2">
        <v>0.99126410421604472</v>
      </c>
      <c r="F125" s="2">
        <v>0.98305682173212972</v>
      </c>
      <c r="G125" s="2">
        <v>0.99541773145663281</v>
      </c>
      <c r="H125" s="2">
        <v>0.99140695495245301</v>
      </c>
      <c r="I125" s="2">
        <v>0.99695981120288724</v>
      </c>
    </row>
    <row r="126" spans="1:9" x14ac:dyDescent="0.25">
      <c r="A126" s="75">
        <v>43723</v>
      </c>
      <c r="B126" s="2">
        <v>0.89046173871828094</v>
      </c>
      <c r="C126" s="2">
        <v>0.98365839682505962</v>
      </c>
      <c r="D126" s="2">
        <v>0.9555521405308921</v>
      </c>
      <c r="E126" s="2">
        <v>0.99226890954978786</v>
      </c>
      <c r="F126" s="2">
        <v>0.98350543543567615</v>
      </c>
      <c r="G126" s="2">
        <v>0.99609065201195246</v>
      </c>
      <c r="H126" s="2">
        <v>0.99157354063996606</v>
      </c>
      <c r="I126" s="2">
        <v>0.99732074685916539</v>
      </c>
    </row>
    <row r="127" spans="1:9" x14ac:dyDescent="0.25">
      <c r="A127" s="75">
        <v>43724</v>
      </c>
      <c r="B127" s="2">
        <v>0.89214541904539602</v>
      </c>
      <c r="C127" s="2">
        <v>0.98611317444484503</v>
      </c>
      <c r="D127" s="2">
        <v>0.95634416355866614</v>
      </c>
      <c r="E127" s="2">
        <v>0.9933623741776848</v>
      </c>
      <c r="F127" s="2">
        <v>0.98384189571333602</v>
      </c>
      <c r="G127" s="2">
        <v>0.99671550681332077</v>
      </c>
      <c r="H127" s="2">
        <v>0.9917817727493573</v>
      </c>
      <c r="I127" s="2">
        <v>0.99779273964045223</v>
      </c>
    </row>
    <row r="128" spans="1:9" x14ac:dyDescent="0.25">
      <c r="A128" s="75">
        <v>43725</v>
      </c>
      <c r="B128" s="2">
        <v>0.8945153052201168</v>
      </c>
      <c r="C128" s="2">
        <v>0.98930367792185714</v>
      </c>
      <c r="D128" s="2">
        <v>0.95723666711981448</v>
      </c>
      <c r="E128" s="2">
        <v>0.99466862111155085</v>
      </c>
      <c r="F128" s="2">
        <v>0.98441067380176095</v>
      </c>
      <c r="G128" s="2">
        <v>0.99749256983553514</v>
      </c>
      <c r="H128" s="2">
        <v>0.99205941556187904</v>
      </c>
      <c r="I128" s="2">
        <v>0.99827861456236522</v>
      </c>
    </row>
    <row r="129" spans="1:9" x14ac:dyDescent="0.25">
      <c r="A129" s="75">
        <v>43726</v>
      </c>
      <c r="B129" s="2">
        <v>0.89576037974773126</v>
      </c>
      <c r="C129" s="2">
        <v>0.99139766690011788</v>
      </c>
      <c r="D129" s="2">
        <v>0.9579104777553834</v>
      </c>
      <c r="E129" s="2">
        <v>0.9957739069786683</v>
      </c>
      <c r="F129" s="2">
        <v>0.98479519983337216</v>
      </c>
      <c r="G129" s="2">
        <v>0.99802930408799251</v>
      </c>
      <c r="H129" s="2">
        <v>0.99232317623377464</v>
      </c>
      <c r="I129" s="2">
        <v>0.99868119664052168</v>
      </c>
    </row>
    <row r="130" spans="1:9" x14ac:dyDescent="0.25">
      <c r="A130" s="75">
        <v>43727</v>
      </c>
      <c r="B130" s="2">
        <v>0.89590186548950568</v>
      </c>
      <c r="C130" s="2">
        <v>0.99223243277658668</v>
      </c>
      <c r="D130" s="2">
        <v>0.95802869014758851</v>
      </c>
      <c r="E130" s="2">
        <v>0.99619947159060662</v>
      </c>
      <c r="F130" s="2">
        <v>0.98483525462833166</v>
      </c>
      <c r="G130" s="2">
        <v>0.99821355614480622</v>
      </c>
      <c r="H130" s="2">
        <v>0.99232317623377464</v>
      </c>
      <c r="I130" s="2">
        <v>0.99876448948427821</v>
      </c>
    </row>
    <row r="131" spans="1:9" x14ac:dyDescent="0.25">
      <c r="A131" s="75">
        <v>43728</v>
      </c>
      <c r="B131" s="2">
        <v>0.8960362769441913</v>
      </c>
      <c r="C131" s="2">
        <v>0.99265689000190982</v>
      </c>
      <c r="D131" s="2">
        <v>0.95811143882213201</v>
      </c>
      <c r="E131" s="2">
        <v>0.99637679017891423</v>
      </c>
      <c r="F131" s="2">
        <v>0.98485127654631544</v>
      </c>
      <c r="G131" s="2">
        <v>0.99833372052968472</v>
      </c>
      <c r="H131" s="2">
        <v>0.99235094051502681</v>
      </c>
      <c r="I131" s="2">
        <v>0.9988755466092869</v>
      </c>
    </row>
    <row r="132" spans="1:9" x14ac:dyDescent="0.25">
      <c r="A132" s="75">
        <v>43729</v>
      </c>
      <c r="B132" s="2">
        <v>0.89757847152953196</v>
      </c>
      <c r="C132" s="2">
        <v>0.99461646752548483</v>
      </c>
      <c r="D132" s="2">
        <v>0.95904531672055215</v>
      </c>
      <c r="E132" s="2">
        <v>0.99744661232837017</v>
      </c>
      <c r="F132" s="2">
        <v>0.98536397792179709</v>
      </c>
      <c r="G132" s="2">
        <v>0.99895056437206109</v>
      </c>
      <c r="H132" s="2">
        <v>0.99276740473380931</v>
      </c>
      <c r="I132" s="2">
        <v>0.99945859651558244</v>
      </c>
    </row>
    <row r="133" spans="1:9" x14ac:dyDescent="0.25">
      <c r="A133" s="75">
        <v>43730</v>
      </c>
      <c r="B133" s="2">
        <v>0.89940363759842135</v>
      </c>
      <c r="C133" s="2">
        <v>0.99737543949008511</v>
      </c>
      <c r="D133" s="2">
        <v>0.95994373090131069</v>
      </c>
      <c r="E133" s="2">
        <v>0.99891244599171314</v>
      </c>
      <c r="F133" s="2">
        <v>0.98569242724046502</v>
      </c>
      <c r="G133" s="2">
        <v>0.99956740821443746</v>
      </c>
      <c r="H133" s="2">
        <v>0.99297563684320056</v>
      </c>
      <c r="I133" s="2">
        <v>0.99984729645311277</v>
      </c>
    </row>
    <row r="134" spans="1:9" x14ac:dyDescent="0.25">
      <c r="A134" s="75">
        <v>43731</v>
      </c>
      <c r="B134" s="2">
        <v>0.90047185494881787</v>
      </c>
      <c r="C134" s="2">
        <v>0.99948357704252322</v>
      </c>
      <c r="D134" s="2">
        <v>0.96038111675246951</v>
      </c>
      <c r="E134" s="2">
        <v>0.99973993273714867</v>
      </c>
      <c r="F134" s="2">
        <v>0.98578855874836779</v>
      </c>
      <c r="G134" s="2">
        <v>0.99991187945108917</v>
      </c>
      <c r="H134" s="2">
        <v>0.99304504754633094</v>
      </c>
      <c r="I134" s="2">
        <v>0.99995835357812146</v>
      </c>
    </row>
    <row r="135" spans="1:9" x14ac:dyDescent="0.25">
      <c r="A135" s="75">
        <v>43732</v>
      </c>
      <c r="B135" s="2">
        <v>0.90095998075793948</v>
      </c>
      <c r="C135" s="2">
        <v>0.99997170285164483</v>
      </c>
      <c r="D135" s="2">
        <v>0.96062936277610012</v>
      </c>
      <c r="E135" s="2">
        <v>0.99998817876077928</v>
      </c>
      <c r="F135" s="2">
        <v>0.98587667929727874</v>
      </c>
      <c r="G135" s="2">
        <v>1</v>
      </c>
      <c r="H135" s="2">
        <v>0.99308669396820914</v>
      </c>
      <c r="I135" s="2">
        <v>0.99999999999999967</v>
      </c>
    </row>
    <row r="136" spans="1:9" x14ac:dyDescent="0.25">
      <c r="A136" s="75">
        <v>43733</v>
      </c>
      <c r="B136" s="2">
        <v>0.90098827790629432</v>
      </c>
      <c r="C136" s="2">
        <v>0.99999999999999967</v>
      </c>
      <c r="D136" s="2">
        <v>0.96064118401532061</v>
      </c>
      <c r="E136" s="2">
        <v>0.99999999999999978</v>
      </c>
      <c r="F136" s="2">
        <v>0.98587667929727874</v>
      </c>
      <c r="G136" s="2">
        <v>1</v>
      </c>
      <c r="H136" s="2">
        <v>0.99308669396820914</v>
      </c>
      <c r="I136" s="2">
        <v>0.99999999999999967</v>
      </c>
    </row>
    <row r="138" spans="1:9" x14ac:dyDescent="0.25">
      <c r="A138" s="108" t="s">
        <v>161</v>
      </c>
    </row>
    <row r="139" spans="1:9" x14ac:dyDescent="0.25">
      <c r="A139" s="121" t="s">
        <v>142</v>
      </c>
    </row>
    <row r="140" spans="1:9" x14ac:dyDescent="0.25">
      <c r="A140" s="120" t="s">
        <v>141</v>
      </c>
    </row>
  </sheetData>
  <mergeCells count="4">
    <mergeCell ref="B5:C5"/>
    <mergeCell ref="D5:E5"/>
    <mergeCell ref="F5:G5"/>
    <mergeCell ref="H5:I5"/>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8"/>
  <sheetViews>
    <sheetView workbookViewId="0">
      <selection activeCell="A137" sqref="A137:A138"/>
    </sheetView>
  </sheetViews>
  <sheetFormatPr baseColWidth="10" defaultRowHeight="15" x14ac:dyDescent="0.25"/>
  <sheetData>
    <row r="1" spans="1:9" ht="15.75" x14ac:dyDescent="0.25">
      <c r="A1" s="73" t="s">
        <v>137</v>
      </c>
    </row>
    <row r="2" spans="1:9" ht="15.75" x14ac:dyDescent="0.25">
      <c r="A2" s="73"/>
    </row>
    <row r="4" spans="1:9" x14ac:dyDescent="0.25">
      <c r="A4" s="1"/>
      <c r="B4" s="1" t="s">
        <v>19</v>
      </c>
      <c r="C4" s="1" t="s">
        <v>26</v>
      </c>
      <c r="D4" s="1" t="s">
        <v>20</v>
      </c>
      <c r="E4" s="1" t="s">
        <v>21</v>
      </c>
      <c r="F4" s="1" t="s">
        <v>22</v>
      </c>
      <c r="G4" s="1" t="s">
        <v>23</v>
      </c>
      <c r="H4" s="1" t="s">
        <v>32</v>
      </c>
      <c r="I4" s="1" t="s">
        <v>138</v>
      </c>
    </row>
    <row r="5" spans="1:9" x14ac:dyDescent="0.25">
      <c r="A5" s="75">
        <v>43604</v>
      </c>
      <c r="B5" s="76">
        <v>0.31155703234515342</v>
      </c>
      <c r="C5" s="76">
        <v>0.13625008439673217</v>
      </c>
      <c r="D5" s="76">
        <v>0.20935023771790809</v>
      </c>
      <c r="E5" s="76">
        <v>0.27348088055763398</v>
      </c>
      <c r="F5" s="76">
        <v>0.23976109956792754</v>
      </c>
      <c r="G5" s="76">
        <v>0.27234506798648256</v>
      </c>
      <c r="H5" s="76">
        <v>0.12968683425649766</v>
      </c>
      <c r="I5" s="76">
        <v>0.43796717195731977</v>
      </c>
    </row>
    <row r="6" spans="1:9" x14ac:dyDescent="0.25">
      <c r="A6" s="75">
        <v>43605</v>
      </c>
      <c r="B6" s="76">
        <v>0.33254244327916516</v>
      </c>
      <c r="C6" s="76">
        <v>0.15387212207143341</v>
      </c>
      <c r="D6" s="76">
        <v>0.22983359746434232</v>
      </c>
      <c r="E6" s="76">
        <v>0.28891820580474931</v>
      </c>
      <c r="F6" s="76">
        <v>0.26807619080737566</v>
      </c>
      <c r="G6" s="76">
        <v>0.2818445491072617</v>
      </c>
      <c r="H6" s="76">
        <v>0.14859394972305071</v>
      </c>
      <c r="I6" s="76">
        <v>0.45046313026608598</v>
      </c>
    </row>
    <row r="7" spans="1:9" x14ac:dyDescent="0.25">
      <c r="A7" s="75">
        <v>43606</v>
      </c>
      <c r="B7" s="76">
        <v>0.36106640361351955</v>
      </c>
      <c r="C7" s="76">
        <v>0.17831341570454395</v>
      </c>
      <c r="D7" s="76">
        <v>0.27293977812995246</v>
      </c>
      <c r="E7" s="76">
        <v>0.31110936084747765</v>
      </c>
      <c r="F7" s="76">
        <v>0.30031210063724167</v>
      </c>
      <c r="G7" s="76">
        <v>0.30004523562438473</v>
      </c>
      <c r="H7" s="76">
        <v>0.17714103110353643</v>
      </c>
      <c r="I7" s="76">
        <v>0.47030070182779549</v>
      </c>
    </row>
    <row r="8" spans="1:9" x14ac:dyDescent="0.25">
      <c r="A8" s="75">
        <v>43607</v>
      </c>
      <c r="B8" s="76">
        <v>0.3855563054877732</v>
      </c>
      <c r="C8" s="76">
        <v>0.2077509958814395</v>
      </c>
      <c r="D8" s="76">
        <v>0.30083201267828841</v>
      </c>
      <c r="E8" s="76">
        <v>0.33076044579214742</v>
      </c>
      <c r="F8" s="76">
        <v>0.32572352578090358</v>
      </c>
      <c r="G8" s="76">
        <v>0.31593092254064559</v>
      </c>
      <c r="H8" s="76">
        <v>0.199030677460588</v>
      </c>
      <c r="I8" s="76">
        <v>0.48492686916332245</v>
      </c>
    </row>
    <row r="9" spans="1:9" x14ac:dyDescent="0.25">
      <c r="A9" s="75">
        <v>43608</v>
      </c>
      <c r="B9" s="76">
        <v>0.42497274284824255</v>
      </c>
      <c r="C9" s="76">
        <v>0.24684356221727097</v>
      </c>
      <c r="D9" s="76">
        <v>0.35186212361331215</v>
      </c>
      <c r="E9" s="76">
        <v>0.36364352380577325</v>
      </c>
      <c r="F9" s="76">
        <v>0.36264529197492756</v>
      </c>
      <c r="G9" s="76">
        <v>0.34504137729171658</v>
      </c>
      <c r="H9" s="76">
        <v>0.22832339156369835</v>
      </c>
      <c r="I9" s="76">
        <v>0.51075565361279651</v>
      </c>
    </row>
    <row r="10" spans="1:9" x14ac:dyDescent="0.25">
      <c r="A10" s="75">
        <v>43609</v>
      </c>
      <c r="B10" s="76">
        <v>0.50478687503244901</v>
      </c>
      <c r="C10" s="76">
        <v>0.31584633043008575</v>
      </c>
      <c r="D10" s="76">
        <v>0.43950079239302686</v>
      </c>
      <c r="E10" s="76">
        <v>0.44029850746268656</v>
      </c>
      <c r="F10" s="76">
        <v>0.43182904883201328</v>
      </c>
      <c r="G10" s="76">
        <v>0.41744498549799103</v>
      </c>
      <c r="H10" s="76">
        <v>0.27364720920323821</v>
      </c>
      <c r="I10" s="76">
        <v>0.57732468569906992</v>
      </c>
    </row>
    <row r="11" spans="1:9" x14ac:dyDescent="0.25">
      <c r="A11" s="75">
        <v>43610</v>
      </c>
      <c r="B11" s="76">
        <v>0.53074087534395931</v>
      </c>
      <c r="C11" s="76">
        <v>0.34035514144892309</v>
      </c>
      <c r="D11" s="76">
        <v>0.46683835182250388</v>
      </c>
      <c r="E11" s="76">
        <v>0.46634899381719369</v>
      </c>
      <c r="F11" s="76">
        <v>0.45804897980474141</v>
      </c>
      <c r="G11" s="76">
        <v>0.43812032676086321</v>
      </c>
      <c r="H11" s="76">
        <v>0.29500426075841502</v>
      </c>
      <c r="I11" s="76">
        <v>0.59465165376495421</v>
      </c>
    </row>
    <row r="12" spans="1:9" x14ac:dyDescent="0.25">
      <c r="A12" s="75">
        <v>43611</v>
      </c>
      <c r="B12" s="76">
        <v>0.55504906287316336</v>
      </c>
      <c r="C12" s="76">
        <v>0.36796975221119438</v>
      </c>
      <c r="D12" s="76">
        <v>0.49734548335974638</v>
      </c>
      <c r="E12" s="76">
        <v>0.49007600519828298</v>
      </c>
      <c r="F12" s="76">
        <v>0.48315612856112033</v>
      </c>
      <c r="G12" s="76">
        <v>0.45868923126047739</v>
      </c>
      <c r="H12" s="76">
        <v>0.3183851725607158</v>
      </c>
      <c r="I12" s="76">
        <v>0.63910074747513168</v>
      </c>
    </row>
    <row r="13" spans="1:9" x14ac:dyDescent="0.25">
      <c r="A13" s="75">
        <v>43612</v>
      </c>
      <c r="B13" s="76">
        <v>0.58345880276205797</v>
      </c>
      <c r="C13" s="76">
        <v>0.39781243670245087</v>
      </c>
      <c r="D13" s="76">
        <v>0.53118066561014254</v>
      </c>
      <c r="E13" s="76">
        <v>0.51681565785846495</v>
      </c>
      <c r="F13" s="76">
        <v>0.50844584314986907</v>
      </c>
      <c r="G13" s="76">
        <v>0.48340916952715468</v>
      </c>
      <c r="H13" s="76">
        <v>0.34309757136770347</v>
      </c>
      <c r="I13" s="76">
        <v>0.65850086539741715</v>
      </c>
    </row>
    <row r="14" spans="1:9" x14ac:dyDescent="0.25">
      <c r="A14" s="75">
        <v>43613</v>
      </c>
      <c r="B14" s="76">
        <v>0.63588079538964737</v>
      </c>
      <c r="C14" s="76">
        <v>0.45236648436972521</v>
      </c>
      <c r="D14" s="76">
        <v>0.59437400950871622</v>
      </c>
      <c r="E14" s="76">
        <v>0.57216555743708897</v>
      </c>
      <c r="F14" s="76">
        <v>0.5587036087179531</v>
      </c>
      <c r="G14" s="76">
        <v>0.53745243607141902</v>
      </c>
      <c r="H14" s="76">
        <v>0.38000639113762252</v>
      </c>
      <c r="I14" s="76">
        <v>0.6926412689959488</v>
      </c>
    </row>
    <row r="15" spans="1:9" x14ac:dyDescent="0.25">
      <c r="A15" s="75">
        <v>43614</v>
      </c>
      <c r="B15" s="76">
        <v>0.66034992991018104</v>
      </c>
      <c r="C15" s="76">
        <v>0.47964350820336238</v>
      </c>
      <c r="D15" s="76">
        <v>0.62666402535657673</v>
      </c>
      <c r="E15" s="76">
        <v>0.5987673768361359</v>
      </c>
      <c r="F15" s="76">
        <v>0.58217635859406913</v>
      </c>
      <c r="G15" s="76">
        <v>0.56219898352891085</v>
      </c>
      <c r="H15" s="76">
        <v>0.40269492969748616</v>
      </c>
      <c r="I15" s="76">
        <v>0.71105236129866667</v>
      </c>
    </row>
    <row r="16" spans="1:9" x14ac:dyDescent="0.25">
      <c r="A16" s="75">
        <v>43615</v>
      </c>
      <c r="B16" s="76">
        <v>0.68165204298842208</v>
      </c>
      <c r="C16" s="76">
        <v>0.50530011477955572</v>
      </c>
      <c r="D16" s="76">
        <v>0.65154516640253557</v>
      </c>
      <c r="E16" s="76">
        <v>0.62316386405702351</v>
      </c>
      <c r="F16" s="76">
        <v>0.60199779182278934</v>
      </c>
      <c r="G16" s="76">
        <v>0.58636012878848354</v>
      </c>
      <c r="H16" s="76">
        <v>0.42367916489135066</v>
      </c>
      <c r="I16" s="76">
        <v>0.72788481655476722</v>
      </c>
    </row>
    <row r="17" spans="1:9" x14ac:dyDescent="0.25">
      <c r="A17" s="75">
        <v>43616</v>
      </c>
      <c r="B17" s="76">
        <v>0.70655729193707484</v>
      </c>
      <c r="C17" s="76">
        <v>0.53777597731415838</v>
      </c>
      <c r="D17" s="76">
        <v>0.68399366085578439</v>
      </c>
      <c r="E17" s="76">
        <v>0.6550821092427046</v>
      </c>
      <c r="F17" s="76">
        <v>0.62746137863284268</v>
      </c>
      <c r="G17" s="76">
        <v>0.61946196216173066</v>
      </c>
      <c r="H17" s="76">
        <v>0.44690029825308902</v>
      </c>
      <c r="I17" s="76">
        <v>0.7436331475740342</v>
      </c>
    </row>
    <row r="18" spans="1:9" x14ac:dyDescent="0.25">
      <c r="A18" s="75">
        <v>43617</v>
      </c>
      <c r="B18" s="76">
        <v>0.7231607912361766</v>
      </c>
      <c r="C18" s="76">
        <v>0.55944905813246915</v>
      </c>
      <c r="D18" s="76">
        <v>0.70376386687797143</v>
      </c>
      <c r="E18" s="76">
        <v>0.67668255030914026</v>
      </c>
      <c r="F18" s="76">
        <v>0.64396185243464577</v>
      </c>
      <c r="G18" s="76">
        <v>0.64138793539288474</v>
      </c>
      <c r="H18" s="76">
        <v>0.46793779292714099</v>
      </c>
      <c r="I18" s="76">
        <v>0.75274359510812705</v>
      </c>
    </row>
    <row r="19" spans="1:9" x14ac:dyDescent="0.25">
      <c r="A19" s="75">
        <v>43618</v>
      </c>
      <c r="B19" s="76">
        <v>0.73772908987072305</v>
      </c>
      <c r="C19" s="76">
        <v>0.57943420430760928</v>
      </c>
      <c r="D19" s="76">
        <v>0.72396988906497617</v>
      </c>
      <c r="E19" s="76">
        <v>0.69655023037845065</v>
      </c>
      <c r="F19" s="76">
        <v>0.65897571874429484</v>
      </c>
      <c r="G19" s="76">
        <v>0.66296798914345023</v>
      </c>
      <c r="H19" s="76">
        <v>0.48567319982956964</v>
      </c>
      <c r="I19" s="76">
        <v>0.76162580596078122</v>
      </c>
    </row>
    <row r="20" spans="1:9" x14ac:dyDescent="0.25">
      <c r="A20" s="75">
        <v>43619</v>
      </c>
      <c r="B20" s="76">
        <v>0.7515497637713513</v>
      </c>
      <c r="C20" s="76">
        <v>0.60590101951252451</v>
      </c>
      <c r="D20" s="76">
        <v>0.7441759112519809</v>
      </c>
      <c r="E20" s="76">
        <v>0.71730398141220009</v>
      </c>
      <c r="F20" s="76">
        <v>0.67483286532727105</v>
      </c>
      <c r="G20" s="76">
        <v>0.6862776402969587</v>
      </c>
      <c r="H20" s="76">
        <v>0.50926714955262031</v>
      </c>
      <c r="I20" s="76">
        <v>0.77235292998839788</v>
      </c>
    </row>
    <row r="21" spans="1:9" x14ac:dyDescent="0.25">
      <c r="A21" s="75">
        <v>43620</v>
      </c>
      <c r="B21" s="76">
        <v>0.762987383832615</v>
      </c>
      <c r="C21" s="76">
        <v>0.62359057457295253</v>
      </c>
      <c r="D21" s="76">
        <v>0.75863708399366081</v>
      </c>
      <c r="E21" s="76">
        <v>0.73421809160004714</v>
      </c>
      <c r="F21" s="76">
        <v>0.68694306554113393</v>
      </c>
      <c r="G21" s="76">
        <v>0.70479763710385579</v>
      </c>
      <c r="H21" s="76">
        <v>0.52668299957392406</v>
      </c>
      <c r="I21" s="76">
        <v>0.77959944462407504</v>
      </c>
    </row>
    <row r="22" spans="1:9" x14ac:dyDescent="0.25">
      <c r="A22" s="75">
        <v>43621</v>
      </c>
      <c r="B22" s="76">
        <v>0.77289860339546224</v>
      </c>
      <c r="C22" s="76">
        <v>0.63857943420430763</v>
      </c>
      <c r="D22" s="76">
        <v>0.77111727416798725</v>
      </c>
      <c r="E22" s="76">
        <v>0.7487102744850942</v>
      </c>
      <c r="F22" s="76">
        <v>0.69755796465177755</v>
      </c>
      <c r="G22" s="76">
        <v>0.72078976078337464</v>
      </c>
      <c r="H22" s="76">
        <v>0.54329995739241577</v>
      </c>
      <c r="I22" s="76">
        <v>0.78671282119557973</v>
      </c>
    </row>
    <row r="23" spans="1:9" x14ac:dyDescent="0.25">
      <c r="A23" s="75">
        <v>43622</v>
      </c>
      <c r="B23" s="76">
        <v>0.78216603499299087</v>
      </c>
      <c r="C23" s="76">
        <v>0.65491864155019919</v>
      </c>
      <c r="D23" s="76">
        <v>0.78771790808240882</v>
      </c>
      <c r="E23" s="76">
        <v>0.76097743472610546</v>
      </c>
      <c r="F23" s="76">
        <v>0.70715571126778942</v>
      </c>
      <c r="G23" s="76">
        <v>0.73627630983741787</v>
      </c>
      <c r="H23" s="76">
        <v>0.56039625053259468</v>
      </c>
      <c r="I23" s="76">
        <v>0.79329364551039416</v>
      </c>
    </row>
    <row r="24" spans="1:9" x14ac:dyDescent="0.25">
      <c r="A24" s="75">
        <v>43623</v>
      </c>
      <c r="B24" s="76">
        <v>0.78916463319661478</v>
      </c>
      <c r="C24" s="76">
        <v>0.66720680575248126</v>
      </c>
      <c r="D24" s="76">
        <v>0.79813787638668776</v>
      </c>
      <c r="E24" s="76">
        <v>0.77145276257236228</v>
      </c>
      <c r="F24" s="76">
        <v>0.71504081650395135</v>
      </c>
      <c r="G24" s="76">
        <v>0.75040579015992126</v>
      </c>
      <c r="H24" s="76">
        <v>0.57408393694077531</v>
      </c>
      <c r="I24" s="76">
        <v>0.79806759609715261</v>
      </c>
    </row>
    <row r="25" spans="1:9" x14ac:dyDescent="0.25">
      <c r="A25" s="75">
        <v>43624</v>
      </c>
      <c r="B25" s="76">
        <v>0.79580499454856957</v>
      </c>
      <c r="C25" s="76">
        <v>0.67706434406859761</v>
      </c>
      <c r="D25" s="76">
        <v>0.80828050713153721</v>
      </c>
      <c r="E25" s="76">
        <v>0.78131768597645002</v>
      </c>
      <c r="F25" s="76">
        <v>0.72309110035035262</v>
      </c>
      <c r="G25" s="76">
        <v>0.76320481094169934</v>
      </c>
      <c r="H25" s="76">
        <v>0.58814443971026831</v>
      </c>
      <c r="I25" s="76">
        <v>0.80314586225916262</v>
      </c>
    </row>
    <row r="26" spans="1:9" x14ac:dyDescent="0.25">
      <c r="A26" s="75">
        <v>43625</v>
      </c>
      <c r="B26" s="76">
        <v>0.80108509423186747</v>
      </c>
      <c r="C26" s="76">
        <v>0.68854229964215785</v>
      </c>
      <c r="D26" s="76">
        <v>0.81818541996830429</v>
      </c>
      <c r="E26" s="76">
        <v>0.78907572953176053</v>
      </c>
      <c r="F26" s="76">
        <v>0.72979387448164357</v>
      </c>
      <c r="G26" s="76">
        <v>0.77584417657859028</v>
      </c>
      <c r="H26" s="76">
        <v>0.60156582871751163</v>
      </c>
      <c r="I26" s="76">
        <v>0.80809099035700005</v>
      </c>
    </row>
    <row r="27" spans="1:9" x14ac:dyDescent="0.25">
      <c r="A27" s="75">
        <v>43626</v>
      </c>
      <c r="B27" s="76">
        <v>0.80597580603291619</v>
      </c>
      <c r="C27" s="76">
        <v>0.69758962932955237</v>
      </c>
      <c r="D27" s="76">
        <v>0.82614896988906494</v>
      </c>
      <c r="E27" s="76">
        <v>0.7960461544520141</v>
      </c>
      <c r="F27" s="76">
        <v>0.73559251306215079</v>
      </c>
      <c r="G27" s="76">
        <v>0.7850509566004098</v>
      </c>
      <c r="H27" s="76">
        <v>0.61360247123988065</v>
      </c>
      <c r="I27" s="76">
        <v>0.81339749320044874</v>
      </c>
    </row>
    <row r="28" spans="1:9" x14ac:dyDescent="0.25">
      <c r="A28" s="75">
        <v>43627</v>
      </c>
      <c r="B28" s="76">
        <v>0.81017600332277651</v>
      </c>
      <c r="C28" s="76">
        <v>0.70488150698804941</v>
      </c>
      <c r="D28" s="76">
        <v>0.83308240887480189</v>
      </c>
      <c r="E28" s="76">
        <v>0.80354822195093112</v>
      </c>
      <c r="F28" s="76">
        <v>0.74106079442217931</v>
      </c>
      <c r="G28" s="76">
        <v>0.79476331124770494</v>
      </c>
      <c r="H28" s="76">
        <v>0.62590541116318699</v>
      </c>
      <c r="I28" s="76">
        <v>0.81712535899728</v>
      </c>
    </row>
    <row r="29" spans="1:9" x14ac:dyDescent="0.25">
      <c r="A29" s="75">
        <v>43628</v>
      </c>
      <c r="B29" s="76">
        <v>0.8148590415866257</v>
      </c>
      <c r="C29" s="76">
        <v>0.71116062386064416</v>
      </c>
      <c r="D29" s="76">
        <v>0.83882725832012672</v>
      </c>
      <c r="E29" s="76">
        <v>0.80996731382664489</v>
      </c>
      <c r="F29" s="76">
        <v>0.74607700800681598</v>
      </c>
      <c r="G29" s="76">
        <v>0.80359756259812132</v>
      </c>
      <c r="H29" s="76">
        <v>0.63922028121005536</v>
      </c>
      <c r="I29" s="76">
        <v>0.82056792894231301</v>
      </c>
    </row>
    <row r="30" spans="1:9" x14ac:dyDescent="0.25">
      <c r="A30" s="75">
        <v>43629</v>
      </c>
      <c r="B30" s="76">
        <v>0.81825450391983789</v>
      </c>
      <c r="C30" s="76">
        <v>0.71743974073323891</v>
      </c>
      <c r="D30" s="76">
        <v>0.84469096671949284</v>
      </c>
      <c r="E30" s="76">
        <v>0.81465364470523349</v>
      </c>
      <c r="F30" s="76">
        <v>0.75036295826197341</v>
      </c>
      <c r="G30" s="76">
        <v>0.81197945770469115</v>
      </c>
      <c r="H30" s="76">
        <v>0.64838091180230073</v>
      </c>
      <c r="I30" s="76">
        <v>0.8241055975046121</v>
      </c>
    </row>
    <row r="31" spans="1:9" x14ac:dyDescent="0.25">
      <c r="A31" s="75">
        <v>43630</v>
      </c>
      <c r="B31" s="76">
        <v>0.82123461917865104</v>
      </c>
      <c r="C31" s="76">
        <v>0.72338127067719948</v>
      </c>
      <c r="D31" s="76">
        <v>0.85328843106180663</v>
      </c>
      <c r="E31" s="76">
        <v>0.81947780884495702</v>
      </c>
      <c r="F31" s="76">
        <v>0.75370130491102105</v>
      </c>
      <c r="G31" s="76">
        <v>0.82004204252148682</v>
      </c>
      <c r="H31" s="76">
        <v>0.656849169152109</v>
      </c>
      <c r="I31" s="76">
        <v>0.8266732601707969</v>
      </c>
    </row>
    <row r="32" spans="1:9" x14ac:dyDescent="0.25">
      <c r="A32" s="75">
        <v>43631</v>
      </c>
      <c r="B32" s="76">
        <v>0.82399667722340464</v>
      </c>
      <c r="C32" s="76">
        <v>0.72932280062116006</v>
      </c>
      <c r="D32" s="76">
        <v>0.85839936608557843</v>
      </c>
      <c r="E32" s="76">
        <v>0.82422321112117491</v>
      </c>
      <c r="F32" s="76">
        <v>0.75741347683587346</v>
      </c>
      <c r="G32" s="76">
        <v>0.82834411005561315</v>
      </c>
      <c r="H32" s="76">
        <v>0.66558372390285458</v>
      </c>
      <c r="I32" s="76">
        <v>0.82891758753827693</v>
      </c>
    </row>
    <row r="33" spans="1:9" x14ac:dyDescent="0.25">
      <c r="A33" s="75">
        <v>43632</v>
      </c>
      <c r="B33" s="76">
        <v>0.82582939618919038</v>
      </c>
      <c r="C33" s="76">
        <v>0.73371143069340361</v>
      </c>
      <c r="D33" s="76">
        <v>0.86216323296354991</v>
      </c>
      <c r="E33" s="76">
        <v>0.8273539951955261</v>
      </c>
      <c r="F33" s="76">
        <v>0.75983899432307211</v>
      </c>
      <c r="G33" s="76">
        <v>0.8331869827838535</v>
      </c>
      <c r="H33" s="76">
        <v>0.6700042607584149</v>
      </c>
      <c r="I33" s="76">
        <v>0.83148525020446173</v>
      </c>
    </row>
    <row r="34" spans="1:9" x14ac:dyDescent="0.25">
      <c r="A34" s="75">
        <v>43633</v>
      </c>
      <c r="B34" s="76">
        <v>0.83177924302995665</v>
      </c>
      <c r="C34" s="76">
        <v>0.74012558233745196</v>
      </c>
      <c r="D34" s="76">
        <v>0.86810618066561018</v>
      </c>
      <c r="E34" s="76">
        <v>0.8310361123144171</v>
      </c>
      <c r="F34" s="76">
        <v>0.76269919236353223</v>
      </c>
      <c r="G34" s="76">
        <v>0.83914744152630316</v>
      </c>
      <c r="H34" s="76">
        <v>0.67628887942053673</v>
      </c>
      <c r="I34" s="76">
        <v>0.83416703121136593</v>
      </c>
    </row>
    <row r="35" spans="1:9" x14ac:dyDescent="0.25">
      <c r="A35" s="75">
        <v>43634</v>
      </c>
      <c r="B35" s="76">
        <v>0.83578734229790741</v>
      </c>
      <c r="C35" s="76">
        <v>0.74444669502396876</v>
      </c>
      <c r="D35" s="76">
        <v>0.8707606973058637</v>
      </c>
      <c r="E35" s="76">
        <v>0.83515141968258944</v>
      </c>
      <c r="F35" s="76">
        <v>0.7662635729002758</v>
      </c>
      <c r="G35" s="76">
        <v>0.84505468188712374</v>
      </c>
      <c r="H35" s="76">
        <v>0.68353216872603306</v>
      </c>
      <c r="I35" s="76">
        <v>0.83838940981798094</v>
      </c>
    </row>
    <row r="36" spans="1:9" x14ac:dyDescent="0.25">
      <c r="A36" s="75">
        <v>43635</v>
      </c>
      <c r="B36" s="76">
        <v>0.83925549036913938</v>
      </c>
      <c r="C36" s="76">
        <v>0.74775504692458317</v>
      </c>
      <c r="D36" s="76">
        <v>0.87385103011093501</v>
      </c>
      <c r="E36" s="76">
        <v>0.83916827472137967</v>
      </c>
      <c r="F36" s="76">
        <v>0.77009745538004137</v>
      </c>
      <c r="G36" s="76">
        <v>0.85021686490513815</v>
      </c>
      <c r="H36" s="76">
        <v>0.69034938219002961</v>
      </c>
      <c r="I36" s="76">
        <v>0.8421172756148122</v>
      </c>
    </row>
    <row r="37" spans="1:9" x14ac:dyDescent="0.25">
      <c r="A37" s="75">
        <v>43636</v>
      </c>
      <c r="B37" s="76">
        <v>0.84298323036187084</v>
      </c>
      <c r="C37" s="76">
        <v>0.75153602052528534</v>
      </c>
      <c r="D37" s="76">
        <v>0.87662440570522981</v>
      </c>
      <c r="E37" s="76">
        <v>0.84223998739810157</v>
      </c>
      <c r="F37" s="76">
        <v>0.77259252175576187</v>
      </c>
      <c r="G37" s="76">
        <v>0.8645326095633431</v>
      </c>
      <c r="H37" s="76">
        <v>0.69679377929271391</v>
      </c>
      <c r="I37" s="76">
        <v>0.8456169047302049</v>
      </c>
    </row>
    <row r="38" spans="1:9" x14ac:dyDescent="0.25">
      <c r="A38" s="75">
        <v>43637</v>
      </c>
      <c r="B38" s="76">
        <v>0.84532474949379544</v>
      </c>
      <c r="C38" s="76">
        <v>0.7550469245830802</v>
      </c>
      <c r="D38" s="76">
        <v>0.87975435816164815</v>
      </c>
      <c r="E38" s="76">
        <v>0.84509510495018281</v>
      </c>
      <c r="F38" s="76">
        <v>0.77400958035939404</v>
      </c>
      <c r="G38" s="76">
        <v>0.86847076980389015</v>
      </c>
      <c r="H38" s="76">
        <v>0.70302513847464831</v>
      </c>
      <c r="I38" s="76">
        <v>0.84710044315955613</v>
      </c>
    </row>
    <row r="39" spans="1:9" x14ac:dyDescent="0.25">
      <c r="A39" s="75">
        <v>43638</v>
      </c>
      <c r="B39" s="76">
        <v>0.84715227662115122</v>
      </c>
      <c r="C39" s="76">
        <v>0.75693741138343129</v>
      </c>
      <c r="D39" s="76">
        <v>0.88229001584786049</v>
      </c>
      <c r="E39" s="76">
        <v>0.8479699129681405</v>
      </c>
      <c r="F39" s="76">
        <v>0.77609604701504875</v>
      </c>
      <c r="G39" s="76">
        <v>0.87230249328117926</v>
      </c>
      <c r="H39" s="76">
        <v>0.70787175117170842</v>
      </c>
      <c r="I39" s="76">
        <v>0.84924967190977008</v>
      </c>
    </row>
    <row r="40" spans="1:9" x14ac:dyDescent="0.25">
      <c r="A40" s="75">
        <v>43639</v>
      </c>
      <c r="B40" s="76">
        <v>0.84992471834276484</v>
      </c>
      <c r="C40" s="76">
        <v>0.7613935588414017</v>
      </c>
      <c r="D40" s="76">
        <v>0.88522187004754349</v>
      </c>
      <c r="E40" s="76">
        <v>0.85088410191785102</v>
      </c>
      <c r="F40" s="76">
        <v>0.77998209116120576</v>
      </c>
      <c r="G40" s="76">
        <v>0.87770415901652421</v>
      </c>
      <c r="H40" s="76">
        <v>0.7133574776310182</v>
      </c>
      <c r="I40" s="76">
        <v>0.85286341936588206</v>
      </c>
    </row>
    <row r="41" spans="1:9" x14ac:dyDescent="0.25">
      <c r="A41" s="75">
        <v>43640</v>
      </c>
      <c r="B41" s="76">
        <v>0.85264004984164854</v>
      </c>
      <c r="C41" s="76">
        <v>0.76409425427047473</v>
      </c>
      <c r="D41" s="76">
        <v>0.88767828843106167</v>
      </c>
      <c r="E41" s="76">
        <v>0.85395581459457293</v>
      </c>
      <c r="F41" s="76">
        <v>0.78335521225451432</v>
      </c>
      <c r="G41" s="76">
        <v>0.88158910087544229</v>
      </c>
      <c r="H41" s="76">
        <v>0.71900298253089034</v>
      </c>
      <c r="I41" s="76">
        <v>0.85594461456530391</v>
      </c>
    </row>
    <row r="42" spans="1:9" x14ac:dyDescent="0.25">
      <c r="A42" s="75">
        <v>43641</v>
      </c>
      <c r="B42" s="76">
        <v>0.85518405067234271</v>
      </c>
      <c r="C42" s="76">
        <v>0.76726757139963553</v>
      </c>
      <c r="D42" s="76">
        <v>0.89009508716323282</v>
      </c>
      <c r="E42" s="76">
        <v>0.85690938447603637</v>
      </c>
      <c r="F42" s="76">
        <v>0.78596329557408273</v>
      </c>
      <c r="G42" s="76">
        <v>0.88496846810888474</v>
      </c>
      <c r="H42" s="76">
        <v>0.72337025990626314</v>
      </c>
      <c r="I42" s="76">
        <v>0.85875953363638058</v>
      </c>
    </row>
    <row r="43" spans="1:9" x14ac:dyDescent="0.25">
      <c r="A43" s="75">
        <v>43642</v>
      </c>
      <c r="B43" s="76">
        <v>0.85744250038938752</v>
      </c>
      <c r="C43" s="76">
        <v>0.76969819728580124</v>
      </c>
      <c r="D43" s="76">
        <v>0.89243264659270982</v>
      </c>
      <c r="E43" s="76">
        <v>0.85952821643760058</v>
      </c>
      <c r="F43" s="76">
        <v>0.7886583150043035</v>
      </c>
      <c r="G43" s="76">
        <v>0.88877358239535931</v>
      </c>
      <c r="H43" s="76">
        <v>0.72842991052407313</v>
      </c>
      <c r="I43" s="76">
        <v>0.87454590410255395</v>
      </c>
    </row>
    <row r="44" spans="1:9" x14ac:dyDescent="0.25">
      <c r="A44" s="75">
        <v>43643</v>
      </c>
      <c r="B44" s="76">
        <v>0.85963345620684251</v>
      </c>
      <c r="C44" s="76">
        <v>0.77314158395786925</v>
      </c>
      <c r="D44" s="76">
        <v>0.89445324881141031</v>
      </c>
      <c r="E44" s="76">
        <v>0.86210766746741196</v>
      </c>
      <c r="F44" s="76">
        <v>0.79061437749397989</v>
      </c>
      <c r="G44" s="76">
        <v>0.89329714483382561</v>
      </c>
      <c r="H44" s="76">
        <v>0.73258414997869603</v>
      </c>
      <c r="I44" s="76">
        <v>0.87918671662513992</v>
      </c>
    </row>
    <row r="45" spans="1:9" x14ac:dyDescent="0.25">
      <c r="A45" s="75">
        <v>43644</v>
      </c>
      <c r="B45" s="76">
        <v>0.86122215876641883</v>
      </c>
      <c r="C45" s="76">
        <v>0.77617986631557634</v>
      </c>
      <c r="D45" s="76">
        <v>0.89603803486529299</v>
      </c>
      <c r="E45" s="76">
        <v>0.86374197613515502</v>
      </c>
      <c r="F45" s="76">
        <v>0.79170977248819863</v>
      </c>
      <c r="G45" s="76">
        <v>0.89702243154785666</v>
      </c>
      <c r="H45" s="76">
        <v>0.73631231359181915</v>
      </c>
      <c r="I45" s="76">
        <v>0.881088688970462</v>
      </c>
    </row>
    <row r="46" spans="1:9" x14ac:dyDescent="0.25">
      <c r="A46" s="75">
        <v>43645</v>
      </c>
      <c r="B46" s="76">
        <v>0.86294065728674485</v>
      </c>
      <c r="C46" s="76">
        <v>0.77807035311592743</v>
      </c>
      <c r="D46" s="76">
        <v>0.89758320126782865</v>
      </c>
      <c r="E46" s="76">
        <v>0.86638049856259569</v>
      </c>
      <c r="F46" s="76">
        <v>0.7935702052561574</v>
      </c>
      <c r="G46" s="76">
        <v>0.90098720097921825</v>
      </c>
      <c r="H46" s="76">
        <v>0.73998721772475484</v>
      </c>
      <c r="I46" s="76">
        <v>0.88310477965650347</v>
      </c>
    </row>
    <row r="47" spans="1:9" x14ac:dyDescent="0.25">
      <c r="A47" s="75">
        <v>43646</v>
      </c>
      <c r="B47" s="76">
        <v>0.86591558070712804</v>
      </c>
      <c r="C47" s="76">
        <v>0.78110863547363452</v>
      </c>
      <c r="D47" s="76">
        <v>0.89940570522979379</v>
      </c>
      <c r="E47" s="76">
        <v>0.86976725869334037</v>
      </c>
      <c r="F47" s="76">
        <v>0.79814304467646746</v>
      </c>
      <c r="G47" s="76">
        <v>0.90577685532582952</v>
      </c>
      <c r="H47" s="76">
        <v>0.74531316574350215</v>
      </c>
      <c r="I47" s="76">
        <v>0.8871369610285863</v>
      </c>
    </row>
    <row r="48" spans="1:9" x14ac:dyDescent="0.25">
      <c r="A48" s="75">
        <v>43647</v>
      </c>
      <c r="B48" s="76">
        <v>0.86877109184362145</v>
      </c>
      <c r="C48" s="76">
        <v>0.78428195260279532</v>
      </c>
      <c r="D48" s="76">
        <v>0.90134706814580012</v>
      </c>
      <c r="E48" s="76">
        <v>0.87382349466388343</v>
      </c>
      <c r="F48" s="76">
        <v>0.80222904187712474</v>
      </c>
      <c r="G48" s="76">
        <v>0.91032702695511025</v>
      </c>
      <c r="H48" s="76">
        <v>0.74984022155943741</v>
      </c>
      <c r="I48" s="76">
        <v>0.88955246590714532</v>
      </c>
    </row>
    <row r="49" spans="1:9" x14ac:dyDescent="0.25">
      <c r="A49" s="75">
        <v>43648</v>
      </c>
      <c r="B49" s="76">
        <v>0.87193292144748413</v>
      </c>
      <c r="C49" s="76">
        <v>0.78792789143204389</v>
      </c>
      <c r="D49" s="76">
        <v>0.90336767036450061</v>
      </c>
      <c r="E49" s="76">
        <v>0.8782735399519549</v>
      </c>
      <c r="F49" s="76">
        <v>0.80737565962773983</v>
      </c>
      <c r="G49" s="76">
        <v>0.91506346292009255</v>
      </c>
      <c r="H49" s="76">
        <v>0.75495313165743483</v>
      </c>
      <c r="I49" s="76">
        <v>0.89289993723491223</v>
      </c>
    </row>
    <row r="50" spans="1:9" x14ac:dyDescent="0.25">
      <c r="A50" s="75">
        <v>43649</v>
      </c>
      <c r="B50" s="76">
        <v>0.87469497949223773</v>
      </c>
      <c r="C50" s="76">
        <v>0.79191141718992653</v>
      </c>
      <c r="D50" s="76">
        <v>0.90495245641838329</v>
      </c>
      <c r="E50" s="76">
        <v>0.88201472846847517</v>
      </c>
      <c r="F50" s="76">
        <v>0.81158336738331027</v>
      </c>
      <c r="G50" s="76">
        <v>0.91889518639738166</v>
      </c>
      <c r="H50" s="76">
        <v>0.75979974435449493</v>
      </c>
      <c r="I50" s="76">
        <v>0.89541054073073745</v>
      </c>
    </row>
    <row r="51" spans="1:9" x14ac:dyDescent="0.25">
      <c r="A51" s="75">
        <v>43650</v>
      </c>
      <c r="B51" s="76">
        <v>0.87668345361092315</v>
      </c>
      <c r="C51" s="76">
        <v>0.79481466477618001</v>
      </c>
      <c r="D51" s="76">
        <v>0.90871632329635477</v>
      </c>
      <c r="E51" s="76">
        <v>0.88490922695230934</v>
      </c>
      <c r="F51" s="76">
        <v>0.81439140375737895</v>
      </c>
      <c r="G51" s="76">
        <v>0.92243420877571114</v>
      </c>
      <c r="H51" s="76">
        <v>0.76453983809118009</v>
      </c>
      <c r="I51" s="76">
        <v>0.89771192726857718</v>
      </c>
    </row>
    <row r="52" spans="1:9" x14ac:dyDescent="0.25">
      <c r="A52" s="75">
        <v>43651</v>
      </c>
      <c r="B52" s="76">
        <v>0.87856289912257879</v>
      </c>
      <c r="C52" s="76">
        <v>0.79805549929106756</v>
      </c>
      <c r="D52" s="76">
        <v>0.91065768621236109</v>
      </c>
      <c r="E52" s="76">
        <v>0.88725239239160358</v>
      </c>
      <c r="F52" s="76">
        <v>0.81615620680362022</v>
      </c>
      <c r="G52" s="76">
        <v>0.92544104733775046</v>
      </c>
      <c r="H52" s="76">
        <v>0.76837452066467815</v>
      </c>
      <c r="I52" s="76">
        <v>0.899328603762101</v>
      </c>
    </row>
    <row r="53" spans="1:9" x14ac:dyDescent="0.25">
      <c r="A53" s="75">
        <v>43652</v>
      </c>
      <c r="B53" s="76">
        <v>0.8802710139660449</v>
      </c>
      <c r="C53" s="76">
        <v>0.80149888596313557</v>
      </c>
      <c r="D53" s="76">
        <v>0.91267828843106158</v>
      </c>
      <c r="E53" s="76">
        <v>0.89093450951049458</v>
      </c>
      <c r="F53" s="76">
        <v>0.81887730706703665</v>
      </c>
      <c r="G53" s="76">
        <v>0.92762300098454009</v>
      </c>
      <c r="H53" s="76">
        <v>0.77135705155517664</v>
      </c>
      <c r="I53" s="76">
        <v>0.90075508302109253</v>
      </c>
    </row>
    <row r="54" spans="1:9" x14ac:dyDescent="0.25">
      <c r="A54" s="75">
        <v>43653</v>
      </c>
      <c r="B54" s="76">
        <v>0.88252427184465976</v>
      </c>
      <c r="C54" s="76">
        <v>0.80527985956383774</v>
      </c>
      <c r="D54" s="76">
        <v>0.91438193343898555</v>
      </c>
      <c r="E54" s="76">
        <v>0.8954633166620718</v>
      </c>
      <c r="F54" s="76">
        <v>0.82290244899023735</v>
      </c>
      <c r="G54" s="76">
        <v>0.93049679359250692</v>
      </c>
      <c r="H54" s="76">
        <v>0.77481891776736245</v>
      </c>
      <c r="I54" s="76">
        <v>0.90381725849706107</v>
      </c>
    </row>
    <row r="55" spans="1:9" x14ac:dyDescent="0.25">
      <c r="A55" s="75">
        <v>43654</v>
      </c>
      <c r="B55" s="76">
        <v>0.88552515445719282</v>
      </c>
      <c r="C55" s="76">
        <v>0.81014111133616906</v>
      </c>
      <c r="D55" s="76">
        <v>0.91568938193343885</v>
      </c>
      <c r="E55" s="76">
        <v>0.90007088567715465</v>
      </c>
      <c r="F55" s="76">
        <v>0.8274752884105474</v>
      </c>
      <c r="G55" s="76">
        <v>0.93294483914744164</v>
      </c>
      <c r="H55" s="76">
        <v>0.78195568811248384</v>
      </c>
      <c r="I55" s="76">
        <v>0.90661315784468455</v>
      </c>
    </row>
    <row r="56" spans="1:9" x14ac:dyDescent="0.25">
      <c r="A56" s="75">
        <v>43655</v>
      </c>
      <c r="B56" s="76">
        <v>0.88813145734904686</v>
      </c>
      <c r="C56" s="76">
        <v>0.81324691107960301</v>
      </c>
      <c r="D56" s="76">
        <v>0.91711568938193333</v>
      </c>
      <c r="E56" s="76">
        <v>0.90371362186429283</v>
      </c>
      <c r="F56" s="76">
        <v>0.83262190616116249</v>
      </c>
      <c r="G56" s="76">
        <v>0.93637742476251307</v>
      </c>
      <c r="H56" s="76">
        <v>0.78712185769066878</v>
      </c>
      <c r="I56" s="76">
        <v>0.90899062327633717</v>
      </c>
    </row>
    <row r="57" spans="1:9" x14ac:dyDescent="0.25">
      <c r="A57" s="75">
        <v>43656</v>
      </c>
      <c r="B57" s="76">
        <v>0.89086236436322053</v>
      </c>
      <c r="C57" s="76">
        <v>0.81939099318074404</v>
      </c>
      <c r="D57" s="76">
        <v>0.92091917591125183</v>
      </c>
      <c r="E57" s="76">
        <v>0.90733666758555465</v>
      </c>
      <c r="F57" s="76">
        <v>0.83868135307362657</v>
      </c>
      <c r="G57" s="76">
        <v>0.9387722519358187</v>
      </c>
      <c r="H57" s="76">
        <v>0.79282062207072845</v>
      </c>
      <c r="I57" s="76">
        <v>0.91243319322137018</v>
      </c>
    </row>
    <row r="58" spans="1:9" x14ac:dyDescent="0.25">
      <c r="A58" s="75">
        <v>43657</v>
      </c>
      <c r="B58" s="76">
        <v>0.89349462644722444</v>
      </c>
      <c r="C58" s="76">
        <v>0.82411721018162176</v>
      </c>
      <c r="D58" s="76">
        <v>0.92313787638668765</v>
      </c>
      <c r="E58" s="76">
        <v>0.91092033237506354</v>
      </c>
      <c r="F58" s="76">
        <v>0.84325419249393663</v>
      </c>
      <c r="G58" s="76">
        <v>0.94175248130704348</v>
      </c>
      <c r="H58" s="76">
        <v>0.79878568385172544</v>
      </c>
      <c r="I58" s="76">
        <v>0.91501987561100828</v>
      </c>
    </row>
    <row r="59" spans="1:9" x14ac:dyDescent="0.25">
      <c r="A59" s="75">
        <v>43658</v>
      </c>
      <c r="B59" s="76">
        <v>0.89576345984112926</v>
      </c>
      <c r="C59" s="76">
        <v>0.82864087502531902</v>
      </c>
      <c r="D59" s="76">
        <v>0.92476228209191746</v>
      </c>
      <c r="E59" s="76">
        <v>0.91359823573425702</v>
      </c>
      <c r="F59" s="76">
        <v>0.84539282081598277</v>
      </c>
      <c r="G59" s="76">
        <v>0.94444000957930874</v>
      </c>
      <c r="H59" s="76">
        <v>0.80421815083084769</v>
      </c>
      <c r="I59" s="76">
        <v>0.91619909846510794</v>
      </c>
    </row>
    <row r="60" spans="1:9" x14ac:dyDescent="0.25">
      <c r="A60" s="75">
        <v>43659</v>
      </c>
      <c r="B60" s="76">
        <v>0.8979596074970142</v>
      </c>
      <c r="C60" s="76">
        <v>0.8335696441833772</v>
      </c>
      <c r="D60" s="76">
        <v>0.92690174326465913</v>
      </c>
      <c r="E60" s="76">
        <v>0.9162367581616977</v>
      </c>
      <c r="F60" s="76">
        <v>0.84796612969129026</v>
      </c>
      <c r="G60" s="76">
        <v>0.94683483675261437</v>
      </c>
      <c r="H60" s="76">
        <v>0.80847890924584553</v>
      </c>
      <c r="I60" s="76">
        <v>0.91819616942769611</v>
      </c>
    </row>
    <row r="61" spans="1:9" x14ac:dyDescent="0.25">
      <c r="A61" s="75">
        <v>43660</v>
      </c>
      <c r="B61" s="76">
        <v>0.90150563314469601</v>
      </c>
      <c r="C61" s="76">
        <v>0.83836337856998178</v>
      </c>
      <c r="D61" s="76">
        <v>0.92943740095087146</v>
      </c>
      <c r="E61" s="76">
        <v>0.9192100185090375</v>
      </c>
      <c r="F61" s="76">
        <v>0.85142618689525107</v>
      </c>
      <c r="G61" s="76">
        <v>0.94944253745243612</v>
      </c>
      <c r="H61" s="76">
        <v>0.81284618662121833</v>
      </c>
      <c r="I61" s="76">
        <v>0.9199459839853924</v>
      </c>
    </row>
    <row r="62" spans="1:9" x14ac:dyDescent="0.25">
      <c r="A62" s="75">
        <v>43661</v>
      </c>
      <c r="B62" s="76">
        <v>0.90428845854316964</v>
      </c>
      <c r="C62" s="76">
        <v>0.84362973465667412</v>
      </c>
      <c r="D62" s="76">
        <v>0.93114104595879543</v>
      </c>
      <c r="E62" s="76">
        <v>0.92297089749143424</v>
      </c>
      <c r="F62" s="76">
        <v>0.85557303937336493</v>
      </c>
      <c r="G62" s="76">
        <v>0.95183736462574176</v>
      </c>
      <c r="H62" s="76">
        <v>0.81811887515977821</v>
      </c>
      <c r="I62" s="76">
        <v>0.92188599577762098</v>
      </c>
    </row>
    <row r="63" spans="1:9" x14ac:dyDescent="0.25">
      <c r="A63" s="75">
        <v>43662</v>
      </c>
      <c r="B63" s="76">
        <v>0.90588754477960598</v>
      </c>
      <c r="C63" s="76">
        <v>0.84443994328539607</v>
      </c>
      <c r="D63" s="76">
        <v>0.93145800316957195</v>
      </c>
      <c r="E63" s="76">
        <v>0.92409325404639031</v>
      </c>
      <c r="F63" s="76">
        <v>0.85837238213636835</v>
      </c>
      <c r="G63" s="76">
        <v>0.95202362896144332</v>
      </c>
      <c r="H63" s="76">
        <v>0.81833191308052811</v>
      </c>
      <c r="I63" s="76">
        <v>0.92536660516956037</v>
      </c>
    </row>
    <row r="64" spans="1:9" x14ac:dyDescent="0.25">
      <c r="A64" s="75">
        <v>43663</v>
      </c>
      <c r="B64" s="76">
        <v>0.90737760240901255</v>
      </c>
      <c r="C64" s="76">
        <v>0.84572277361420578</v>
      </c>
      <c r="D64" s="76">
        <v>0.93181458003169559</v>
      </c>
      <c r="E64" s="76">
        <v>0.92551096758949269</v>
      </c>
      <c r="F64" s="76">
        <v>0.86160640545263323</v>
      </c>
      <c r="G64" s="76">
        <v>0.95226311167877387</v>
      </c>
      <c r="H64" s="76">
        <v>0.81838517256071563</v>
      </c>
      <c r="I64" s="76">
        <v>0.92698328166308419</v>
      </c>
    </row>
    <row r="65" spans="1:9" x14ac:dyDescent="0.25">
      <c r="A65" s="75">
        <v>43664</v>
      </c>
      <c r="B65" s="76">
        <v>0.91411660869113709</v>
      </c>
      <c r="C65" s="76">
        <v>0.86260212004591197</v>
      </c>
      <c r="D65" s="76">
        <v>0.93645007923930257</v>
      </c>
      <c r="E65" s="76">
        <v>0.93338715394006178</v>
      </c>
      <c r="F65" s="76">
        <v>0.86914376624618606</v>
      </c>
      <c r="G65" s="76">
        <v>0.95809052446715093</v>
      </c>
      <c r="H65" s="76">
        <v>0.83138048572645917</v>
      </c>
      <c r="I65" s="76">
        <v>0.93287939593358271</v>
      </c>
    </row>
    <row r="66" spans="1:9" x14ac:dyDescent="0.25">
      <c r="A66" s="75">
        <v>43665</v>
      </c>
      <c r="B66" s="76">
        <v>0.91619853590156231</v>
      </c>
      <c r="C66" s="76">
        <v>0.86699075011815552</v>
      </c>
      <c r="D66" s="76">
        <v>0.93783676703644991</v>
      </c>
      <c r="E66" s="76">
        <v>0.93563186704997392</v>
      </c>
      <c r="F66" s="76">
        <v>0.87106505429160153</v>
      </c>
      <c r="G66" s="76">
        <v>0.96053857002208565</v>
      </c>
      <c r="H66" s="76">
        <v>0.83622709842351928</v>
      </c>
      <c r="I66" s="76">
        <v>0.93388744127660339</v>
      </c>
    </row>
    <row r="67" spans="1:9" x14ac:dyDescent="0.25">
      <c r="A67" s="75">
        <v>43666</v>
      </c>
      <c r="B67" s="76">
        <v>0.91750168734748927</v>
      </c>
      <c r="C67" s="76">
        <v>0.86935385861859438</v>
      </c>
      <c r="D67" s="76">
        <v>0.93858954041204423</v>
      </c>
      <c r="E67" s="76">
        <v>0.93708896152482923</v>
      </c>
      <c r="F67" s="76">
        <v>0.87307327844766924</v>
      </c>
      <c r="G67" s="76">
        <v>0.96168276522710949</v>
      </c>
      <c r="H67" s="76">
        <v>0.83862377503195562</v>
      </c>
      <c r="I67" s="76">
        <v>0.93493352606653057</v>
      </c>
    </row>
    <row r="68" spans="1:9" x14ac:dyDescent="0.25">
      <c r="A68" s="75">
        <v>43667</v>
      </c>
      <c r="B68" s="76">
        <v>0.91931883079798504</v>
      </c>
      <c r="C68" s="76">
        <v>0.87185200189048684</v>
      </c>
      <c r="D68" s="76">
        <v>0.9402931854199682</v>
      </c>
      <c r="E68" s="76">
        <v>0.93911707951010082</v>
      </c>
      <c r="F68" s="76">
        <v>0.87516843871438921</v>
      </c>
      <c r="G68" s="76">
        <v>0.96282696043213334</v>
      </c>
      <c r="H68" s="76">
        <v>0.84293779292714099</v>
      </c>
      <c r="I68" s="76">
        <v>0.93689255758221235</v>
      </c>
    </row>
    <row r="69" spans="1:9" x14ac:dyDescent="0.25">
      <c r="A69" s="75">
        <v>43668</v>
      </c>
      <c r="B69" s="76">
        <v>0.92087638232698144</v>
      </c>
      <c r="C69" s="76">
        <v>0.87448517993383301</v>
      </c>
      <c r="D69" s="76">
        <v>0.94108557844690954</v>
      </c>
      <c r="E69" s="76">
        <v>0.94106643563186665</v>
      </c>
      <c r="F69" s="76">
        <v>0.8771245012040656</v>
      </c>
      <c r="G69" s="76">
        <v>0.96378489130145562</v>
      </c>
      <c r="H69" s="76">
        <v>0.84581380485726454</v>
      </c>
      <c r="I69" s="76">
        <v>0.93871845103372153</v>
      </c>
    </row>
    <row r="70" spans="1:9" x14ac:dyDescent="0.25">
      <c r="A70" s="75">
        <v>43669</v>
      </c>
      <c r="B70" s="76">
        <v>0.92212242355017859</v>
      </c>
      <c r="C70" s="76">
        <v>0.87711835797717919</v>
      </c>
      <c r="D70" s="76">
        <v>0.94156101426307437</v>
      </c>
      <c r="E70" s="76">
        <v>0.94299610128775602</v>
      </c>
      <c r="F70" s="76">
        <v>0.87848070453024119</v>
      </c>
      <c r="G70" s="76">
        <v>0.96463638540751984</v>
      </c>
      <c r="H70" s="76">
        <v>0.84847677886663819</v>
      </c>
      <c r="I70" s="76">
        <v>0.93995473305818089</v>
      </c>
    </row>
    <row r="71" spans="1:9" x14ac:dyDescent="0.25">
      <c r="A71" s="75">
        <v>43670</v>
      </c>
      <c r="B71" s="76">
        <v>0.92345153418825554</v>
      </c>
      <c r="C71" s="76">
        <v>0.8796840186347985</v>
      </c>
      <c r="D71" s="76">
        <v>0.94211568938193335</v>
      </c>
      <c r="E71" s="76">
        <v>0.94457133855786979</v>
      </c>
      <c r="F71" s="76">
        <v>0.87962826119085136</v>
      </c>
      <c r="G71" s="76">
        <v>0.965381442750326</v>
      </c>
      <c r="H71" s="76">
        <v>0.85140605027694927</v>
      </c>
      <c r="I71" s="76">
        <v>0.94105787701846766</v>
      </c>
    </row>
    <row r="72" spans="1:9" x14ac:dyDescent="0.25">
      <c r="A72" s="75">
        <v>43671</v>
      </c>
      <c r="B72" s="76">
        <v>0.92482217953377244</v>
      </c>
      <c r="C72" s="76">
        <v>0.88116940112078868</v>
      </c>
      <c r="D72" s="76">
        <v>0.94425515055467502</v>
      </c>
      <c r="E72" s="76">
        <v>0.94579214744220796</v>
      </c>
      <c r="F72" s="76">
        <v>0.88033244368713481</v>
      </c>
      <c r="G72" s="76">
        <v>0.96617971847476125</v>
      </c>
      <c r="H72" s="76">
        <v>0.8533233915636983</v>
      </c>
      <c r="I72" s="76">
        <v>0.9424463168305528</v>
      </c>
    </row>
    <row r="73" spans="1:9" x14ac:dyDescent="0.25">
      <c r="A73" s="75">
        <v>43672</v>
      </c>
      <c r="B73" s="76">
        <v>0.92587612273506004</v>
      </c>
      <c r="C73" s="76">
        <v>0.88481533995003725</v>
      </c>
      <c r="D73" s="76">
        <v>0.94532488114104585</v>
      </c>
      <c r="E73" s="76">
        <v>0.94701295632654614</v>
      </c>
      <c r="F73" s="76">
        <v>0.88122788562685328</v>
      </c>
      <c r="G73" s="76">
        <v>0.96705782177164001</v>
      </c>
      <c r="H73" s="76">
        <v>0.8560928845334469</v>
      </c>
      <c r="I73" s="76">
        <v>0.94290279019343015</v>
      </c>
    </row>
    <row r="74" spans="1:9" x14ac:dyDescent="0.25">
      <c r="A74" s="75">
        <v>43673</v>
      </c>
      <c r="B74" s="76">
        <v>0.92675354342972804</v>
      </c>
      <c r="C74" s="76">
        <v>0.88609817027884696</v>
      </c>
      <c r="D74" s="76">
        <v>0.94595879556259899</v>
      </c>
      <c r="E74" s="76">
        <v>0.94780057496160308</v>
      </c>
      <c r="F74" s="76">
        <v>0.88207985951124568</v>
      </c>
      <c r="G74" s="76">
        <v>0.96772305154200267</v>
      </c>
      <c r="H74" s="76">
        <v>0.85737111205794625</v>
      </c>
      <c r="I74" s="76">
        <v>0.9433782832797607</v>
      </c>
    </row>
    <row r="75" spans="1:9" x14ac:dyDescent="0.25">
      <c r="A75" s="75">
        <v>43674</v>
      </c>
      <c r="B75" s="76">
        <v>0.92782306214630561</v>
      </c>
      <c r="C75" s="76">
        <v>0.88805617446492491</v>
      </c>
      <c r="D75" s="76">
        <v>0.94675118858954033</v>
      </c>
      <c r="E75" s="76">
        <v>0.94862757452841284</v>
      </c>
      <c r="F75" s="76">
        <v>0.88336651394889942</v>
      </c>
      <c r="G75" s="76">
        <v>0.96846810888480883</v>
      </c>
      <c r="H75" s="76">
        <v>0.8586493395824456</v>
      </c>
      <c r="I75" s="76">
        <v>0.94398691443026372</v>
      </c>
    </row>
    <row r="76" spans="1:9" x14ac:dyDescent="0.25">
      <c r="A76" s="75">
        <v>43675</v>
      </c>
      <c r="B76" s="76">
        <v>0.9287368257099835</v>
      </c>
      <c r="C76" s="76">
        <v>0.88954155695091508</v>
      </c>
      <c r="D76" s="76">
        <v>0.94742472266244049</v>
      </c>
      <c r="E76" s="76">
        <v>0.94933643129996403</v>
      </c>
      <c r="F76" s="76">
        <v>0.88571378893651098</v>
      </c>
      <c r="G76" s="76">
        <v>0.96884063755621197</v>
      </c>
      <c r="H76" s="76">
        <v>0.8595547507456327</v>
      </c>
      <c r="I76" s="76">
        <v>0.94461456530422006</v>
      </c>
    </row>
    <row r="77" spans="1:9" x14ac:dyDescent="0.25">
      <c r="A77" s="75">
        <v>43676</v>
      </c>
      <c r="B77" s="76">
        <v>0.92934427080629212</v>
      </c>
      <c r="C77" s="76">
        <v>0.891094456822632</v>
      </c>
      <c r="D77" s="76">
        <v>0.94770206022186998</v>
      </c>
      <c r="E77" s="76">
        <v>0.95002559760563887</v>
      </c>
      <c r="F77" s="76">
        <v>0.8872177836507954</v>
      </c>
      <c r="G77" s="76">
        <v>0.96939943056331668</v>
      </c>
      <c r="H77" s="76">
        <v>0.86077971878994464</v>
      </c>
      <c r="I77" s="76">
        <v>0.94520417673126989</v>
      </c>
    </row>
    <row r="78" spans="1:9" x14ac:dyDescent="0.25">
      <c r="A78" s="75">
        <v>43677</v>
      </c>
      <c r="B78" s="76">
        <v>0.93059550386791923</v>
      </c>
      <c r="C78" s="76">
        <v>0.89366011748025131</v>
      </c>
      <c r="D78" s="76">
        <v>0.95182250396196511</v>
      </c>
      <c r="E78" s="76">
        <v>0.95122671602410069</v>
      </c>
      <c r="F78" s="76">
        <v>0.88848705086631874</v>
      </c>
      <c r="G78" s="76">
        <v>0.9699050051887923</v>
      </c>
      <c r="H78" s="76">
        <v>0.86365573072006818</v>
      </c>
      <c r="I78" s="76">
        <v>0.94590790649903911</v>
      </c>
    </row>
    <row r="79" spans="1:9" x14ac:dyDescent="0.25">
      <c r="A79" s="75">
        <v>43678</v>
      </c>
      <c r="B79" s="76">
        <v>0.93157676133118694</v>
      </c>
      <c r="C79" s="76">
        <v>0.89534805212342194</v>
      </c>
      <c r="D79" s="76">
        <v>0.95392234548335975</v>
      </c>
      <c r="E79" s="76">
        <v>0.95193557279565189</v>
      </c>
      <c r="F79" s="76">
        <v>0.88899128030810193</v>
      </c>
      <c r="G79" s="76">
        <v>0.97027753386019544</v>
      </c>
      <c r="H79" s="76">
        <v>0.86509373668513001</v>
      </c>
      <c r="I79" s="76">
        <v>0.94619320235083737</v>
      </c>
    </row>
    <row r="80" spans="1:9" x14ac:dyDescent="0.25">
      <c r="A80" s="75">
        <v>43679</v>
      </c>
      <c r="B80" s="76">
        <v>0.93202325943616593</v>
      </c>
      <c r="C80" s="76">
        <v>0.89629329552359749</v>
      </c>
      <c r="D80" s="76">
        <v>0.95471473851030109</v>
      </c>
      <c r="E80" s="76">
        <v>0.95234907257905677</v>
      </c>
      <c r="F80" s="76">
        <v>0.88976501169290723</v>
      </c>
      <c r="G80" s="76">
        <v>0.97065006253159858</v>
      </c>
      <c r="H80" s="76">
        <v>0.86642522368981689</v>
      </c>
      <c r="I80" s="76">
        <v>0.94644045875572924</v>
      </c>
    </row>
    <row r="81" spans="1:9" x14ac:dyDescent="0.25">
      <c r="A81" s="75">
        <v>43680</v>
      </c>
      <c r="B81" s="76">
        <v>0.93248533305643488</v>
      </c>
      <c r="C81" s="76">
        <v>0.89730605630949989</v>
      </c>
      <c r="D81" s="76">
        <v>0.95519017432646591</v>
      </c>
      <c r="E81" s="76">
        <v>0.95276257236246165</v>
      </c>
      <c r="F81" s="76">
        <v>0.89022577307936435</v>
      </c>
      <c r="G81" s="76">
        <v>0.9709427636305582</v>
      </c>
      <c r="H81" s="76">
        <v>0.8675969322539413</v>
      </c>
      <c r="I81" s="76">
        <v>0.94659261654335503</v>
      </c>
    </row>
    <row r="82" spans="1:9" x14ac:dyDescent="0.25">
      <c r="A82" s="75">
        <v>43681</v>
      </c>
      <c r="B82" s="76">
        <v>0.93339390478168283</v>
      </c>
      <c r="C82" s="76">
        <v>0.89919654310985098</v>
      </c>
      <c r="D82" s="76">
        <v>0.95566561014263074</v>
      </c>
      <c r="E82" s="76">
        <v>0.95370771472452998</v>
      </c>
      <c r="F82" s="76">
        <v>0.89106035974162623</v>
      </c>
      <c r="G82" s="76">
        <v>0.97166121178254994</v>
      </c>
      <c r="H82" s="76">
        <v>0.86956753302087786</v>
      </c>
      <c r="I82" s="76">
        <v>0.94716320824695166</v>
      </c>
    </row>
    <row r="83" spans="1:9" x14ac:dyDescent="0.25">
      <c r="A83" s="75">
        <v>43682</v>
      </c>
      <c r="B83" s="76">
        <v>0.93398058252427152</v>
      </c>
      <c r="C83" s="76">
        <v>0.90000675173857292</v>
      </c>
      <c r="D83" s="76">
        <v>0.95610142630744854</v>
      </c>
      <c r="E83" s="76">
        <v>0.95418028590556414</v>
      </c>
      <c r="F83" s="76">
        <v>0.89172976779364876</v>
      </c>
      <c r="G83" s="76">
        <v>0.97208695883558205</v>
      </c>
      <c r="H83" s="76">
        <v>0.8710587984661271</v>
      </c>
      <c r="I83" s="76">
        <v>0.94756262243946932</v>
      </c>
    </row>
    <row r="84" spans="1:9" x14ac:dyDescent="0.25">
      <c r="A84" s="75">
        <v>43683</v>
      </c>
      <c r="B84" s="76">
        <v>0.93456206842843015</v>
      </c>
      <c r="C84" s="76">
        <v>0.90108702991020206</v>
      </c>
      <c r="D84" s="76">
        <v>0.95689381933438988</v>
      </c>
      <c r="E84" s="76">
        <v>0.95473161895010394</v>
      </c>
      <c r="F84" s="76">
        <v>0.89224269084649721</v>
      </c>
      <c r="G84" s="76">
        <v>0.97261914265187221</v>
      </c>
      <c r="H84" s="76">
        <v>0.87233702599062646</v>
      </c>
      <c r="I84" s="76">
        <v>0.94790497746162727</v>
      </c>
    </row>
    <row r="85" spans="1:9" x14ac:dyDescent="0.25">
      <c r="A85" s="75">
        <v>43684</v>
      </c>
      <c r="B85" s="76">
        <v>0.9350241420486991</v>
      </c>
      <c r="C85" s="76">
        <v>0.90169468638174344</v>
      </c>
      <c r="D85" s="76">
        <v>0.95740887480190173</v>
      </c>
      <c r="E85" s="76">
        <v>0.95512542826763236</v>
      </c>
      <c r="F85" s="76">
        <v>0.8928425500099979</v>
      </c>
      <c r="G85" s="76">
        <v>0.97291184375083184</v>
      </c>
      <c r="H85" s="76">
        <v>0.87292288027268872</v>
      </c>
      <c r="I85" s="76">
        <v>0.94839949027141102</v>
      </c>
    </row>
    <row r="86" spans="1:9" x14ac:dyDescent="0.25">
      <c r="A86" s="75">
        <v>43685</v>
      </c>
      <c r="B86" s="76">
        <v>0.93572504023674752</v>
      </c>
      <c r="C86" s="76">
        <v>0.90358517318209453</v>
      </c>
      <c r="D86" s="76">
        <v>0.95824088748019021</v>
      </c>
      <c r="E86" s="76">
        <v>0.95573583270980145</v>
      </c>
      <c r="F86" s="76">
        <v>0.89359020056160754</v>
      </c>
      <c r="G86" s="76">
        <v>0.97325776323142044</v>
      </c>
      <c r="H86" s="76">
        <v>0.8742543672773756</v>
      </c>
      <c r="I86" s="76">
        <v>0.94879890446392867</v>
      </c>
    </row>
    <row r="87" spans="1:9" x14ac:dyDescent="0.25">
      <c r="A87" s="75">
        <v>43686</v>
      </c>
      <c r="B87" s="76">
        <v>0.93613000363428656</v>
      </c>
      <c r="C87" s="76">
        <v>0.90426034703936276</v>
      </c>
      <c r="D87" s="76">
        <v>0.95863708399366088</v>
      </c>
      <c r="E87" s="76">
        <v>0.95599180876619494</v>
      </c>
      <c r="F87" s="76">
        <v>0.89385970250462965</v>
      </c>
      <c r="G87" s="76">
        <v>0.97355046433038006</v>
      </c>
      <c r="H87" s="76">
        <v>0.8749467405198128</v>
      </c>
      <c r="I87" s="76">
        <v>0.94893204252810126</v>
      </c>
    </row>
    <row r="88" spans="1:9" x14ac:dyDescent="0.25">
      <c r="A88" s="75">
        <v>43687</v>
      </c>
      <c r="B88" s="76">
        <v>0.93650381600124566</v>
      </c>
      <c r="C88" s="76">
        <v>0.90513807305381144</v>
      </c>
      <c r="D88" s="76">
        <v>0.95891442155309037</v>
      </c>
      <c r="E88" s="76">
        <v>0.9562674752884649</v>
      </c>
      <c r="F88" s="76">
        <v>0.89407704278126032</v>
      </c>
      <c r="G88" s="76">
        <v>0.97384316542933969</v>
      </c>
      <c r="H88" s="76">
        <v>0.87563911376225001</v>
      </c>
      <c r="I88" s="76">
        <v>0.94914125948608674</v>
      </c>
    </row>
    <row r="89" spans="1:9" x14ac:dyDescent="0.25">
      <c r="A89" s="75">
        <v>43688</v>
      </c>
      <c r="B89" s="76">
        <v>0.93704376719796445</v>
      </c>
      <c r="C89" s="76">
        <v>0.90601579906826013</v>
      </c>
      <c r="D89" s="76">
        <v>0.95931061806656104</v>
      </c>
      <c r="E89" s="76">
        <v>0.95662190367424049</v>
      </c>
      <c r="F89" s="76">
        <v>0.89462474027836969</v>
      </c>
      <c r="G89" s="76">
        <v>0.9742689124823718</v>
      </c>
      <c r="H89" s="76">
        <v>0.87670430336599947</v>
      </c>
      <c r="I89" s="76">
        <v>0.9495216539551512</v>
      </c>
    </row>
    <row r="90" spans="1:9" x14ac:dyDescent="0.25">
      <c r="A90" s="75">
        <v>43689</v>
      </c>
      <c r="B90" s="76">
        <v>0.93784850215461257</v>
      </c>
      <c r="C90" s="76">
        <v>0.9076362163257039</v>
      </c>
      <c r="D90" s="76">
        <v>0.96002377179080822</v>
      </c>
      <c r="E90" s="76">
        <v>0.9573701413775445</v>
      </c>
      <c r="F90" s="76">
        <v>0.8954158588853055</v>
      </c>
      <c r="G90" s="76">
        <v>0.97488092387110548</v>
      </c>
      <c r="H90" s="76">
        <v>0.87835534725181119</v>
      </c>
      <c r="I90" s="76">
        <v>0.94984498925385596</v>
      </c>
    </row>
    <row r="91" spans="1:9" x14ac:dyDescent="0.25">
      <c r="A91" s="75">
        <v>43690</v>
      </c>
      <c r="B91" s="76">
        <v>0.93845075541249123</v>
      </c>
      <c r="C91" s="76">
        <v>0.90885152926878676</v>
      </c>
      <c r="D91" s="76">
        <v>0.96093502377179074</v>
      </c>
      <c r="E91" s="76">
        <v>0.95768518883156728</v>
      </c>
      <c r="F91" s="76">
        <v>0.89585923304963211</v>
      </c>
      <c r="G91" s="76">
        <v>0.97533328011495213</v>
      </c>
      <c r="H91" s="76">
        <v>0.87942053685556065</v>
      </c>
      <c r="I91" s="76">
        <v>0.95007322593529464</v>
      </c>
    </row>
    <row r="92" spans="1:9" x14ac:dyDescent="0.25">
      <c r="A92" s="75">
        <v>43691</v>
      </c>
      <c r="B92" s="76">
        <v>0.93917242095425957</v>
      </c>
      <c r="C92" s="76">
        <v>0.91006684221186962</v>
      </c>
      <c r="D92" s="76">
        <v>0.96145007923930259</v>
      </c>
      <c r="E92" s="76">
        <v>0.95813806954672498</v>
      </c>
      <c r="F92" s="76">
        <v>0.89619828388117606</v>
      </c>
      <c r="G92" s="76">
        <v>0.97597190069450035</v>
      </c>
      <c r="H92" s="76">
        <v>0.88085854282062248</v>
      </c>
      <c r="I92" s="76">
        <v>0.95037754151054621</v>
      </c>
    </row>
    <row r="93" spans="1:9" x14ac:dyDescent="0.25">
      <c r="A93" s="75">
        <v>43692</v>
      </c>
      <c r="B93" s="76">
        <v>0.94018482944810722</v>
      </c>
      <c r="C93" s="76">
        <v>0.91175477685504025</v>
      </c>
      <c r="D93" s="76">
        <v>0.96212361331220275</v>
      </c>
      <c r="E93" s="76">
        <v>0.95892568818178192</v>
      </c>
      <c r="F93" s="76">
        <v>0.89687638554426385</v>
      </c>
      <c r="G93" s="76">
        <v>0.97669034884649208</v>
      </c>
      <c r="H93" s="76">
        <v>0.88277588410737151</v>
      </c>
      <c r="I93" s="76">
        <v>0.95091009376723634</v>
      </c>
    </row>
    <row r="94" spans="1:9" x14ac:dyDescent="0.25">
      <c r="A94" s="75">
        <v>43693</v>
      </c>
      <c r="B94" s="76">
        <v>0.94094283785888544</v>
      </c>
      <c r="C94" s="76">
        <v>0.91398285058402551</v>
      </c>
      <c r="D94" s="76">
        <v>0.96307448494453241</v>
      </c>
      <c r="E94" s="76">
        <v>0.95959516402158029</v>
      </c>
      <c r="F94" s="76">
        <v>0.89749363192989506</v>
      </c>
      <c r="G94" s="76">
        <v>0.97732896942604031</v>
      </c>
      <c r="H94" s="76">
        <v>0.88421389007243334</v>
      </c>
      <c r="I94" s="76">
        <v>0.95132852768320719</v>
      </c>
    </row>
    <row r="95" spans="1:9" x14ac:dyDescent="0.25">
      <c r="A95" s="75">
        <v>43694</v>
      </c>
      <c r="B95" s="76">
        <v>0.94427599813093777</v>
      </c>
      <c r="C95" s="76">
        <v>0.920329484842347</v>
      </c>
      <c r="D95" s="76">
        <v>0.96648177496038024</v>
      </c>
      <c r="E95" s="76">
        <v>0.96213523411963886</v>
      </c>
      <c r="F95" s="76">
        <v>0.90087544663426877</v>
      </c>
      <c r="G95" s="76">
        <v>0.97953753226364437</v>
      </c>
      <c r="H95" s="76">
        <v>0.88932680017043075</v>
      </c>
      <c r="I95" s="76">
        <v>0.95252677026076016</v>
      </c>
    </row>
    <row r="96" spans="1:9" x14ac:dyDescent="0.25">
      <c r="A96" s="75">
        <v>43695</v>
      </c>
      <c r="B96" s="76">
        <v>0.94637350085665295</v>
      </c>
      <c r="C96" s="76">
        <v>0.92303018027142003</v>
      </c>
      <c r="D96" s="76">
        <v>0.96798732171156887</v>
      </c>
      <c r="E96" s="76">
        <v>0.96335604300397704</v>
      </c>
      <c r="F96" s="76">
        <v>0.90439635911568617</v>
      </c>
      <c r="G96" s="76">
        <v>0.9808147734227407</v>
      </c>
      <c r="H96" s="76">
        <v>0.8931082232637414</v>
      </c>
      <c r="I96" s="76">
        <v>0.953972269243205</v>
      </c>
    </row>
    <row r="97" spans="1:9" x14ac:dyDescent="0.25">
      <c r="A97" s="75">
        <v>43696</v>
      </c>
      <c r="B97" s="76">
        <v>0.94963916722911546</v>
      </c>
      <c r="C97" s="76">
        <v>0.92735129295793683</v>
      </c>
      <c r="D97" s="76">
        <v>0.97064183835182238</v>
      </c>
      <c r="E97" s="76">
        <v>0.96469499468357378</v>
      </c>
      <c r="F97" s="76">
        <v>0.90822154798438659</v>
      </c>
      <c r="G97" s="76">
        <v>0.98254437082568369</v>
      </c>
      <c r="H97" s="76">
        <v>0.89720920323817688</v>
      </c>
      <c r="I97" s="76">
        <v>0.95543678794910303</v>
      </c>
    </row>
    <row r="98" spans="1:9" x14ac:dyDescent="0.25">
      <c r="A98" s="75">
        <v>43697</v>
      </c>
      <c r="B98" s="76">
        <v>0.9512849800114217</v>
      </c>
      <c r="C98" s="76">
        <v>0.93045709270137078</v>
      </c>
      <c r="D98" s="76">
        <v>0.97230586370839922</v>
      </c>
      <c r="E98" s="76">
        <v>0.96569920844327128</v>
      </c>
      <c r="F98" s="76">
        <v>0.9103080146400413</v>
      </c>
      <c r="G98" s="76">
        <v>0.98390143955722353</v>
      </c>
      <c r="H98" s="76">
        <v>0.90109714529186247</v>
      </c>
      <c r="I98" s="76">
        <v>0.95667306997356238</v>
      </c>
    </row>
    <row r="99" spans="1:9" x14ac:dyDescent="0.25">
      <c r="A99" s="75">
        <v>43698</v>
      </c>
      <c r="B99" s="76">
        <v>0.95321115206894724</v>
      </c>
      <c r="C99" s="76">
        <v>0.93349537505907787</v>
      </c>
      <c r="D99" s="76">
        <v>0.97369255150554657</v>
      </c>
      <c r="E99" s="76">
        <v>0.96690032686173311</v>
      </c>
      <c r="F99" s="76">
        <v>0.91299434045919681</v>
      </c>
      <c r="G99" s="76">
        <v>0.98528511747957792</v>
      </c>
      <c r="H99" s="76">
        <v>0.90455901150404827</v>
      </c>
      <c r="I99" s="76">
        <v>0.95789033227456855</v>
      </c>
    </row>
    <row r="100" spans="1:9" x14ac:dyDescent="0.25">
      <c r="A100" s="75">
        <v>43699</v>
      </c>
      <c r="B100" s="76">
        <v>0.95460256476818406</v>
      </c>
      <c r="C100" s="76">
        <v>0.93606103571669719</v>
      </c>
      <c r="D100" s="76">
        <v>0.97503961965134689</v>
      </c>
      <c r="E100" s="76">
        <v>0.96800299295081282</v>
      </c>
      <c r="F100" s="76">
        <v>0.91468959461691635</v>
      </c>
      <c r="G100" s="76">
        <v>0.98634948511215825</v>
      </c>
      <c r="H100" s="76">
        <v>0.90807413719642149</v>
      </c>
      <c r="I100" s="76">
        <v>0.95838484508435229</v>
      </c>
    </row>
    <row r="101" spans="1:9" x14ac:dyDescent="0.25">
      <c r="A101" s="75">
        <v>43700</v>
      </c>
      <c r="B101" s="76">
        <v>0.9557811120917914</v>
      </c>
      <c r="C101" s="76">
        <v>0.9384916616028629</v>
      </c>
      <c r="D101" s="76">
        <v>0.97678288431061788</v>
      </c>
      <c r="E101" s="76">
        <v>0.96881030205174612</v>
      </c>
      <c r="F101" s="76">
        <v>0.91570674711154809</v>
      </c>
      <c r="G101" s="76">
        <v>0.98746707112636756</v>
      </c>
      <c r="H101" s="76">
        <v>0.91089688964635762</v>
      </c>
      <c r="I101" s="76">
        <v>0.95884131844722964</v>
      </c>
    </row>
    <row r="102" spans="1:9" x14ac:dyDescent="0.25">
      <c r="A102" s="75">
        <v>43701</v>
      </c>
      <c r="B102" s="76">
        <v>0.95687139816208888</v>
      </c>
      <c r="C102" s="76">
        <v>0.94146242657484314</v>
      </c>
      <c r="D102" s="76">
        <v>0.97824881141045938</v>
      </c>
      <c r="E102" s="76">
        <v>0.96979482534556727</v>
      </c>
      <c r="F102" s="76">
        <v>0.91876689820650836</v>
      </c>
      <c r="G102" s="76">
        <v>0.98826534685080281</v>
      </c>
      <c r="H102" s="76">
        <v>0.91366638261610622</v>
      </c>
      <c r="I102" s="76">
        <v>0.95939289042737308</v>
      </c>
    </row>
    <row r="103" spans="1:9" x14ac:dyDescent="0.25">
      <c r="A103" s="75">
        <v>43702</v>
      </c>
      <c r="B103" s="76">
        <v>0.95930637038575328</v>
      </c>
      <c r="C103" s="76">
        <v>0.94679630004726234</v>
      </c>
      <c r="D103" s="76">
        <v>0.9794374009508714</v>
      </c>
      <c r="E103" s="76">
        <v>0.9721970621824908</v>
      </c>
      <c r="F103" s="76">
        <v>0.92336581846001409</v>
      </c>
      <c r="G103" s="76">
        <v>0.98962241558234265</v>
      </c>
      <c r="H103" s="76">
        <v>0.91680869194716719</v>
      </c>
      <c r="I103" s="76">
        <v>0.96156113890104022</v>
      </c>
    </row>
    <row r="104" spans="1:9" x14ac:dyDescent="0.25">
      <c r="A104" s="75">
        <v>43703</v>
      </c>
      <c r="B104" s="76">
        <v>0.9617049997404078</v>
      </c>
      <c r="C104" s="76">
        <v>0.95050975626223766</v>
      </c>
      <c r="D104" s="76">
        <v>0.98197305863708373</v>
      </c>
      <c r="E104" s="76">
        <v>0.97475682274642572</v>
      </c>
      <c r="F104" s="76">
        <v>0.92807775565736772</v>
      </c>
      <c r="G104" s="76">
        <v>0.99084643835981001</v>
      </c>
      <c r="H104" s="76">
        <v>0.92069663400085278</v>
      </c>
      <c r="I104" s="76">
        <v>0.96355820986362839</v>
      </c>
    </row>
    <row r="105" spans="1:9" x14ac:dyDescent="0.25">
      <c r="A105" s="75">
        <v>43704</v>
      </c>
      <c r="B105" s="76">
        <v>0.96397902497274257</v>
      </c>
      <c r="C105" s="76">
        <v>0.95557356019174955</v>
      </c>
      <c r="D105" s="76">
        <v>0.98359746434231354</v>
      </c>
      <c r="E105" s="76">
        <v>0.97676525026582084</v>
      </c>
      <c r="F105" s="76">
        <v>0.93363297312804849</v>
      </c>
      <c r="G105" s="76">
        <v>0.99233655304542245</v>
      </c>
      <c r="H105" s="76">
        <v>0.92442479761397589</v>
      </c>
      <c r="I105" s="76">
        <v>0.96720999676664687</v>
      </c>
    </row>
    <row r="106" spans="1:9" x14ac:dyDescent="0.25">
      <c r="A106" s="75">
        <v>43705</v>
      </c>
      <c r="B106" s="76">
        <v>0.9660713358600278</v>
      </c>
      <c r="C106" s="76">
        <v>0.95962460333535904</v>
      </c>
      <c r="D106" s="76">
        <v>0.98549920760697285</v>
      </c>
      <c r="E106" s="76">
        <v>0.97869491592171021</v>
      </c>
      <c r="F106" s="76">
        <v>0.93869265476801134</v>
      </c>
      <c r="G106" s="76">
        <v>0.99342752986881722</v>
      </c>
      <c r="H106" s="76">
        <v>0.928152961227099</v>
      </c>
      <c r="I106" s="76">
        <v>0.96943530441067371</v>
      </c>
    </row>
    <row r="107" spans="1:9" x14ac:dyDescent="0.25">
      <c r="A107" s="75">
        <v>43706</v>
      </c>
      <c r="B107" s="76">
        <v>0.96817403042417294</v>
      </c>
      <c r="C107" s="76">
        <v>0.96279792046451984</v>
      </c>
      <c r="D107" s="76">
        <v>0.98684627575277317</v>
      </c>
      <c r="E107" s="76">
        <v>0.98042767691883537</v>
      </c>
      <c r="F107" s="76">
        <v>0.94187451641788489</v>
      </c>
      <c r="G107" s="76">
        <v>0.99438546073813949</v>
      </c>
      <c r="H107" s="76">
        <v>0.9309224541968476</v>
      </c>
      <c r="I107" s="76">
        <v>0.9704433497536944</v>
      </c>
    </row>
    <row r="108" spans="1:9" x14ac:dyDescent="0.25">
      <c r="A108" s="75">
        <v>43707</v>
      </c>
      <c r="B108" s="76">
        <v>0.96938892061679016</v>
      </c>
      <c r="C108" s="76">
        <v>0.96522854635068556</v>
      </c>
      <c r="D108" s="76">
        <v>0.98839144215530883</v>
      </c>
      <c r="E108" s="76">
        <v>0.98145158114440934</v>
      </c>
      <c r="F108" s="76">
        <v>0.94390012779608301</v>
      </c>
      <c r="G108" s="76">
        <v>0.99521034565338917</v>
      </c>
      <c r="H108" s="76">
        <v>0.93438432040903341</v>
      </c>
      <c r="I108" s="76">
        <v>0.97097590201038453</v>
      </c>
    </row>
    <row r="109" spans="1:9" x14ac:dyDescent="0.25">
      <c r="A109" s="75">
        <v>43708</v>
      </c>
      <c r="B109" s="76">
        <v>0.97087378640776678</v>
      </c>
      <c r="C109" s="76">
        <v>0.96738910269394396</v>
      </c>
      <c r="D109" s="76">
        <v>0.98934231378763848</v>
      </c>
      <c r="E109" s="76">
        <v>0.98306619934627604</v>
      </c>
      <c r="F109" s="76">
        <v>0.94672555139228221</v>
      </c>
      <c r="G109" s="76">
        <v>0.99600862137782442</v>
      </c>
      <c r="H109" s="76">
        <v>0.93789944610140663</v>
      </c>
      <c r="I109" s="76">
        <v>0.97215512486448419</v>
      </c>
    </row>
    <row r="110" spans="1:9" x14ac:dyDescent="0.25">
      <c r="A110" s="75">
        <v>43709</v>
      </c>
      <c r="B110" s="76">
        <v>0.97329318311614121</v>
      </c>
      <c r="C110" s="76">
        <v>0.96995476335156328</v>
      </c>
      <c r="D110" s="76">
        <v>0.99057052297939763</v>
      </c>
      <c r="E110" s="76">
        <v>0.98503524593391834</v>
      </c>
      <c r="F110" s="76">
        <v>0.95051596581672171</v>
      </c>
      <c r="G110" s="76">
        <v>0.99699316143796124</v>
      </c>
      <c r="H110" s="76">
        <v>0.94210694503621706</v>
      </c>
      <c r="I110" s="76">
        <v>0.97388591969872729</v>
      </c>
    </row>
    <row r="111" spans="1:9" x14ac:dyDescent="0.25">
      <c r="A111" s="75">
        <v>43710</v>
      </c>
      <c r="B111" s="76">
        <v>0.97446134676288854</v>
      </c>
      <c r="C111" s="76">
        <v>0.9704949024373779</v>
      </c>
      <c r="D111" s="76">
        <v>0.99100633914421543</v>
      </c>
      <c r="E111" s="76">
        <v>0.98600007876186302</v>
      </c>
      <c r="F111" s="76">
        <v>0.95391516774322593</v>
      </c>
      <c r="G111" s="76">
        <v>0.99733908091854984</v>
      </c>
      <c r="H111" s="76">
        <v>0.9438112484022162</v>
      </c>
      <c r="I111" s="76">
        <v>0.97529337923426562</v>
      </c>
    </row>
    <row r="112" spans="1:9" x14ac:dyDescent="0.25">
      <c r="A112" s="75">
        <v>43711</v>
      </c>
      <c r="B112" s="76">
        <v>0.97615907792949463</v>
      </c>
      <c r="C112" s="76">
        <v>0.97333063263790454</v>
      </c>
      <c r="D112" s="76">
        <v>0.99179873217115677</v>
      </c>
      <c r="E112" s="76">
        <v>0.98755562556610044</v>
      </c>
      <c r="F112" s="76">
        <v>0.95852278160779691</v>
      </c>
      <c r="G112" s="76">
        <v>0.99757856363588038</v>
      </c>
      <c r="H112" s="76">
        <v>0.94721985513421447</v>
      </c>
      <c r="I112" s="76">
        <v>0.97749966715483927</v>
      </c>
    </row>
    <row r="113" spans="1:9" x14ac:dyDescent="0.25">
      <c r="A113" s="75">
        <v>43712</v>
      </c>
      <c r="B113" s="76">
        <v>0.97780489071180088</v>
      </c>
      <c r="C113" s="76">
        <v>0.97630139760988477</v>
      </c>
      <c r="D113" s="76">
        <v>0.99247226624405693</v>
      </c>
      <c r="E113" s="76">
        <v>0.98879612491631508</v>
      </c>
      <c r="F113" s="76">
        <v>0.96291305519573711</v>
      </c>
      <c r="G113" s="76">
        <v>0.99787126473484</v>
      </c>
      <c r="H113" s="76">
        <v>0.95302513847464909</v>
      </c>
      <c r="I113" s="76">
        <v>0.97921144226562917</v>
      </c>
    </row>
    <row r="114" spans="1:9" x14ac:dyDescent="0.25">
      <c r="A114" s="75">
        <v>43713</v>
      </c>
      <c r="B114" s="76">
        <v>0.97873942162919869</v>
      </c>
      <c r="C114" s="76">
        <v>0.97717912362433346</v>
      </c>
      <c r="D114" s="76">
        <v>0.99267036450079227</v>
      </c>
      <c r="E114" s="76">
        <v>0.98924900563147278</v>
      </c>
      <c r="F114" s="76">
        <v>0.96366070574734675</v>
      </c>
      <c r="G114" s="76">
        <v>0.99795109230728352</v>
      </c>
      <c r="H114" s="76">
        <v>0.95345121431614888</v>
      </c>
      <c r="I114" s="76">
        <v>0.97966791562850652</v>
      </c>
    </row>
    <row r="115" spans="1:9" x14ac:dyDescent="0.25">
      <c r="A115" s="75">
        <v>43714</v>
      </c>
      <c r="B115" s="76">
        <v>0.9793001401796374</v>
      </c>
      <c r="C115" s="76">
        <v>0.97758422793869437</v>
      </c>
      <c r="D115" s="76">
        <v>0.99302694136291592</v>
      </c>
      <c r="E115" s="76">
        <v>0.98972157681250694</v>
      </c>
      <c r="F115" s="76">
        <v>0.96396498213462978</v>
      </c>
      <c r="G115" s="76">
        <v>0.99797770149809806</v>
      </c>
      <c r="H115" s="76">
        <v>0.95377077119727371</v>
      </c>
      <c r="I115" s="76">
        <v>0.97987713258649201</v>
      </c>
    </row>
    <row r="116" spans="1:9" x14ac:dyDescent="0.25">
      <c r="A116" s="75">
        <v>43715</v>
      </c>
      <c r="B116" s="76">
        <v>0.98061367530242438</v>
      </c>
      <c r="C116" s="76">
        <v>0.97987981905340638</v>
      </c>
      <c r="D116" s="76">
        <v>0.99381933438985726</v>
      </c>
      <c r="E116" s="76">
        <v>0.99092269523096876</v>
      </c>
      <c r="F116" s="76">
        <v>0.96791188155824337</v>
      </c>
      <c r="G116" s="76">
        <v>0.99824379340624314</v>
      </c>
      <c r="H116" s="76">
        <v>0.96074776310183274</v>
      </c>
      <c r="I116" s="76">
        <v>0.98117047378131106</v>
      </c>
    </row>
    <row r="117" spans="1:9" x14ac:dyDescent="0.25">
      <c r="A117" s="75">
        <v>43716</v>
      </c>
      <c r="B117" s="76">
        <v>0.98234255749961041</v>
      </c>
      <c r="C117" s="76">
        <v>0.98204037539666478</v>
      </c>
      <c r="D117" s="76">
        <v>0.99465134706814573</v>
      </c>
      <c r="E117" s="76">
        <v>0.99171031386602571</v>
      </c>
      <c r="F117" s="76">
        <v>0.97151973015031301</v>
      </c>
      <c r="G117" s="76">
        <v>0.99861632207764628</v>
      </c>
      <c r="H117" s="76">
        <v>0.97017469109501553</v>
      </c>
      <c r="I117" s="76">
        <v>0.98248283469958331</v>
      </c>
    </row>
    <row r="118" spans="1:9" x14ac:dyDescent="0.25">
      <c r="A118" s="75">
        <v>43717</v>
      </c>
      <c r="B118" s="76">
        <v>0.98402471315092654</v>
      </c>
      <c r="C118" s="76">
        <v>0.98426844912565004</v>
      </c>
      <c r="D118" s="76">
        <v>0.99536450079239291</v>
      </c>
      <c r="E118" s="76">
        <v>0.99289174181861106</v>
      </c>
      <c r="F118" s="76">
        <v>0.97491023846575198</v>
      </c>
      <c r="G118" s="76">
        <v>0.99885580479497682</v>
      </c>
      <c r="H118" s="76">
        <v>0.97592671495526262</v>
      </c>
      <c r="I118" s="76">
        <v>0.98350989976605729</v>
      </c>
    </row>
    <row r="119" spans="1:9" x14ac:dyDescent="0.25">
      <c r="A119" s="75">
        <v>43718</v>
      </c>
      <c r="B119" s="76">
        <v>0.98574840350968262</v>
      </c>
      <c r="C119" s="76">
        <v>0.98629397069745472</v>
      </c>
      <c r="D119" s="76">
        <v>0.99564183835182241</v>
      </c>
      <c r="E119" s="76">
        <v>0.99389595557830857</v>
      </c>
      <c r="F119" s="76">
        <v>0.97895276761108307</v>
      </c>
      <c r="G119" s="76">
        <v>0.99906867832149293</v>
      </c>
      <c r="H119" s="76">
        <v>0.98077332765232272</v>
      </c>
      <c r="I119" s="76">
        <v>0.98486030013123593</v>
      </c>
    </row>
    <row r="120" spans="1:9" x14ac:dyDescent="0.25">
      <c r="A120" s="75">
        <v>43719</v>
      </c>
      <c r="B120" s="76">
        <v>0.9872851876849591</v>
      </c>
      <c r="C120" s="76">
        <v>0.98757680102626444</v>
      </c>
      <c r="D120" s="76">
        <v>0.9959191759112519</v>
      </c>
      <c r="E120" s="76">
        <v>0.99474264561099479</v>
      </c>
      <c r="F120" s="76">
        <v>0.98197814426178243</v>
      </c>
      <c r="G120" s="76">
        <v>0.99922833346637996</v>
      </c>
      <c r="H120" s="76">
        <v>0.98540690242863294</v>
      </c>
      <c r="I120" s="76">
        <v>0.98632481883713397</v>
      </c>
    </row>
    <row r="121" spans="1:9" x14ac:dyDescent="0.25">
      <c r="A121" s="75">
        <v>43720</v>
      </c>
      <c r="B121" s="76">
        <v>0.98814184102590708</v>
      </c>
      <c r="C121" s="76">
        <v>0.98845452704071313</v>
      </c>
      <c r="D121" s="76">
        <v>0.99603803486529308</v>
      </c>
      <c r="E121" s="76">
        <v>0.99509707399677039</v>
      </c>
      <c r="F121" s="76">
        <v>0.98255192259208746</v>
      </c>
      <c r="G121" s="76">
        <v>0.9992549426571945</v>
      </c>
      <c r="H121" s="76">
        <v>0.98561994034938283</v>
      </c>
      <c r="I121" s="76">
        <v>0.98659109496547903</v>
      </c>
    </row>
    <row r="122" spans="1:9" x14ac:dyDescent="0.25">
      <c r="A122" s="75">
        <v>43721</v>
      </c>
      <c r="B122" s="76">
        <v>0.98856237993873608</v>
      </c>
      <c r="C122" s="76">
        <v>0.9887921139693473</v>
      </c>
      <c r="D122" s="76">
        <v>0.99611727416798723</v>
      </c>
      <c r="E122" s="76">
        <v>0.99519552632615249</v>
      </c>
      <c r="F122" s="76">
        <v>0.98276926286871813</v>
      </c>
      <c r="G122" s="76">
        <v>0.99930816103882347</v>
      </c>
      <c r="H122" s="76">
        <v>0.98593949723050767</v>
      </c>
      <c r="I122" s="76">
        <v>0.98668619358274512</v>
      </c>
    </row>
    <row r="123" spans="1:9" x14ac:dyDescent="0.25">
      <c r="A123" s="75">
        <v>43722</v>
      </c>
      <c r="B123" s="76">
        <v>0.98966824152432353</v>
      </c>
      <c r="C123" s="76">
        <v>0.99034501384106421</v>
      </c>
      <c r="D123" s="76">
        <v>0.99671156893819324</v>
      </c>
      <c r="E123" s="76">
        <v>0.99618004961997364</v>
      </c>
      <c r="F123" s="76">
        <v>0.98585549479687418</v>
      </c>
      <c r="G123" s="76">
        <v>0.99941459780208153</v>
      </c>
      <c r="H123" s="76">
        <v>0.98822965487856906</v>
      </c>
      <c r="I123" s="76">
        <v>0.9877322783726723</v>
      </c>
    </row>
    <row r="124" spans="1:9" x14ac:dyDescent="0.25">
      <c r="A124" s="75">
        <v>43723</v>
      </c>
      <c r="B124" s="76">
        <v>0.99090389907066068</v>
      </c>
      <c r="C124" s="76">
        <v>0.99135777462696661</v>
      </c>
      <c r="D124" s="76">
        <v>0.99690966719492857</v>
      </c>
      <c r="E124" s="76">
        <v>0.99679045406214273</v>
      </c>
      <c r="F124" s="76">
        <v>0.98794196145252888</v>
      </c>
      <c r="G124" s="76">
        <v>0.99954764375615401</v>
      </c>
      <c r="H124" s="76">
        <v>0.99025351512569304</v>
      </c>
      <c r="I124" s="76">
        <v>0.98875934343914629</v>
      </c>
    </row>
    <row r="125" spans="1:9" x14ac:dyDescent="0.25">
      <c r="A125" s="75">
        <v>43724</v>
      </c>
      <c r="B125" s="76">
        <v>0.99223820154716758</v>
      </c>
      <c r="C125" s="76">
        <v>0.99304570927013724</v>
      </c>
      <c r="D125" s="76">
        <v>0.9973851030110934</v>
      </c>
      <c r="E125" s="76">
        <v>0.99744023943606464</v>
      </c>
      <c r="F125" s="76">
        <v>0.98982847505368343</v>
      </c>
      <c r="G125" s="76">
        <v>0.99962747132859753</v>
      </c>
      <c r="H125" s="76">
        <v>0.99163826161056734</v>
      </c>
      <c r="I125" s="76">
        <v>0.99010974380432493</v>
      </c>
    </row>
    <row r="126" spans="1:9" x14ac:dyDescent="0.25">
      <c r="A126" s="75">
        <v>43725</v>
      </c>
      <c r="B126" s="76">
        <v>0.99403976948237338</v>
      </c>
      <c r="C126" s="76">
        <v>0.99432853959894696</v>
      </c>
      <c r="D126" s="76">
        <v>0.99790015847860525</v>
      </c>
      <c r="E126" s="76">
        <v>0.9980112629464809</v>
      </c>
      <c r="F126" s="76">
        <v>0.99218444365236025</v>
      </c>
      <c r="G126" s="76">
        <v>0.99965408051941207</v>
      </c>
      <c r="H126" s="76">
        <v>0.99392841925862874</v>
      </c>
      <c r="I126" s="76">
        <v>0.99165034140403585</v>
      </c>
    </row>
    <row r="127" spans="1:9" x14ac:dyDescent="0.25">
      <c r="A127" s="75">
        <v>43726</v>
      </c>
      <c r="B127" s="76">
        <v>0.99524946783656065</v>
      </c>
      <c r="C127" s="76">
        <v>0.99534130038484936</v>
      </c>
      <c r="D127" s="76">
        <v>0.99849445324881125</v>
      </c>
      <c r="E127" s="76">
        <v>0.99850352459339142</v>
      </c>
      <c r="F127" s="76">
        <v>0.99387969781007979</v>
      </c>
      <c r="G127" s="76">
        <v>0.99973390809185558</v>
      </c>
      <c r="H127" s="76">
        <v>0.99520664678312809</v>
      </c>
      <c r="I127" s="76">
        <v>0.9929627023223081</v>
      </c>
    </row>
    <row r="128" spans="1:9" x14ac:dyDescent="0.25">
      <c r="A128" s="75">
        <v>43727</v>
      </c>
      <c r="B128" s="76">
        <v>0.99586210477129922</v>
      </c>
      <c r="C128" s="76">
        <v>0.99648909594220536</v>
      </c>
      <c r="D128" s="76">
        <v>0.99857369255150541</v>
      </c>
      <c r="E128" s="76">
        <v>0.99854290552514424</v>
      </c>
      <c r="F128" s="76">
        <v>0.99423613586375414</v>
      </c>
      <c r="G128" s="76">
        <v>0.99976051728267012</v>
      </c>
      <c r="H128" s="76">
        <v>0.99547294418406551</v>
      </c>
      <c r="I128" s="76">
        <v>0.99359035319626443</v>
      </c>
    </row>
    <row r="129" spans="1:9" x14ac:dyDescent="0.25">
      <c r="A129" s="75">
        <v>43728</v>
      </c>
      <c r="B129" s="76">
        <v>0.99627226000726832</v>
      </c>
      <c r="C129" s="76">
        <v>0.99696171764229313</v>
      </c>
      <c r="D129" s="76">
        <v>0.99865293185419957</v>
      </c>
      <c r="E129" s="76">
        <v>0.99866104832040281</v>
      </c>
      <c r="F129" s="76">
        <v>0.99436654002973257</v>
      </c>
      <c r="G129" s="76">
        <v>0.99978712647348467</v>
      </c>
      <c r="H129" s="76">
        <v>0.99557946314444046</v>
      </c>
      <c r="I129" s="76">
        <v>0.99360937291971763</v>
      </c>
    </row>
    <row r="130" spans="1:9" x14ac:dyDescent="0.25">
      <c r="A130" s="75">
        <v>43729</v>
      </c>
      <c r="B130" s="76">
        <v>0.99743523181558569</v>
      </c>
      <c r="C130" s="76">
        <v>0.99817703058537599</v>
      </c>
      <c r="D130" s="76">
        <v>0.99924722662440557</v>
      </c>
      <c r="E130" s="76">
        <v>0.99931083369432472</v>
      </c>
      <c r="F130" s="76">
        <v>0.99617481113130002</v>
      </c>
      <c r="G130" s="76">
        <v>0.99984034485511364</v>
      </c>
      <c r="H130" s="76">
        <v>0.99685769066893981</v>
      </c>
      <c r="I130" s="76">
        <v>0.99461741826273831</v>
      </c>
    </row>
    <row r="131" spans="1:9" x14ac:dyDescent="0.25">
      <c r="A131" s="75">
        <v>43730</v>
      </c>
      <c r="B131" s="76">
        <v>0.99885779554540244</v>
      </c>
      <c r="C131" s="76">
        <v>0.9994598609141857</v>
      </c>
      <c r="D131" s="76">
        <v>0.99984152139461158</v>
      </c>
      <c r="E131" s="76">
        <v>0.99980309534123524</v>
      </c>
      <c r="F131" s="76">
        <v>0.99838298834186801</v>
      </c>
      <c r="G131" s="76">
        <v>1.0000000000000007</v>
      </c>
      <c r="H131" s="76">
        <v>0.99834895611418906</v>
      </c>
      <c r="I131" s="76">
        <v>0.99693782452403124</v>
      </c>
    </row>
    <row r="132" spans="1:9" x14ac:dyDescent="0.25">
      <c r="A132" s="75">
        <v>43731</v>
      </c>
      <c r="B132" s="76">
        <v>0.99991693058511999</v>
      </c>
      <c r="C132" s="76">
        <v>0.99993248261427348</v>
      </c>
      <c r="D132" s="76">
        <v>0.99996038034865276</v>
      </c>
      <c r="E132" s="76">
        <v>0.99994092860237016</v>
      </c>
      <c r="F132" s="76">
        <v>0.99951315778034766</v>
      </c>
      <c r="G132" s="76">
        <v>1.0000000000000007</v>
      </c>
      <c r="H132" s="76">
        <v>0.99952066467831346</v>
      </c>
      <c r="I132" s="76">
        <v>0.99914411244460488</v>
      </c>
    </row>
    <row r="133" spans="1:9" x14ac:dyDescent="0.25">
      <c r="A133" s="75">
        <v>43732</v>
      </c>
      <c r="B133" s="76">
        <v>0.99999999999999978</v>
      </c>
      <c r="C133" s="76">
        <v>1.0000000000000002</v>
      </c>
      <c r="D133" s="76">
        <v>0.99999999999999978</v>
      </c>
      <c r="E133" s="76">
        <v>0.99999999999999944</v>
      </c>
      <c r="F133" s="76">
        <v>0.99999130638893519</v>
      </c>
      <c r="G133" s="76">
        <v>1.0000000000000007</v>
      </c>
      <c r="H133" s="76">
        <v>0.99994674051981325</v>
      </c>
      <c r="I133" s="76">
        <v>0.999923921106187</v>
      </c>
    </row>
    <row r="134" spans="1:9" x14ac:dyDescent="0.25">
      <c r="A134" s="75">
        <v>43733</v>
      </c>
      <c r="B134" s="76">
        <v>0.99999999999999978</v>
      </c>
      <c r="C134" s="76">
        <v>1.0000000000000002</v>
      </c>
      <c r="D134" s="76">
        <v>0.99999999999999978</v>
      </c>
      <c r="E134" s="76">
        <v>0.99999999999999944</v>
      </c>
      <c r="F134" s="76">
        <v>1.0000000000000004</v>
      </c>
      <c r="G134" s="76">
        <v>1.0000000000000007</v>
      </c>
      <c r="H134" s="76">
        <v>1.0000000000000007</v>
      </c>
      <c r="I134" s="76">
        <v>0.99999999999999989</v>
      </c>
    </row>
    <row r="136" spans="1:9" x14ac:dyDescent="0.25">
      <c r="A136" s="109" t="s">
        <v>162</v>
      </c>
    </row>
    <row r="137" spans="1:9" x14ac:dyDescent="0.25">
      <c r="A137" s="121" t="s">
        <v>142</v>
      </c>
    </row>
    <row r="138" spans="1:9" x14ac:dyDescent="0.25">
      <c r="A138" s="120" t="s">
        <v>141</v>
      </c>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7"/>
  <sheetViews>
    <sheetView workbookViewId="0">
      <selection activeCell="A136" sqref="A136:A137"/>
    </sheetView>
  </sheetViews>
  <sheetFormatPr baseColWidth="10" defaultRowHeight="15" x14ac:dyDescent="0.25"/>
  <sheetData>
    <row r="1" spans="1:9" ht="15.75" x14ac:dyDescent="0.25">
      <c r="A1" s="77" t="s">
        <v>139</v>
      </c>
    </row>
    <row r="3" spans="1:9" x14ac:dyDescent="0.25">
      <c r="A3" s="1"/>
      <c r="B3" s="1" t="s">
        <v>19</v>
      </c>
      <c r="C3" s="1" t="s">
        <v>26</v>
      </c>
      <c r="D3" s="1" t="s">
        <v>20</v>
      </c>
      <c r="E3" s="1" t="s">
        <v>21</v>
      </c>
      <c r="F3" s="1" t="s">
        <v>22</v>
      </c>
      <c r="G3" s="1" t="s">
        <v>23</v>
      </c>
      <c r="H3" s="1" t="s">
        <v>32</v>
      </c>
      <c r="I3" s="1" t="s">
        <v>138</v>
      </c>
    </row>
    <row r="4" spans="1:9" x14ac:dyDescent="0.25">
      <c r="A4" s="75">
        <v>43604</v>
      </c>
      <c r="B4" s="76">
        <v>0.31904573164977446</v>
      </c>
      <c r="C4" s="76">
        <v>0.1154776299879081</v>
      </c>
      <c r="D4" s="76">
        <v>0.21943573667711599</v>
      </c>
      <c r="E4" s="76">
        <v>0.31005950167348456</v>
      </c>
      <c r="F4" s="76">
        <v>0.25698991930005705</v>
      </c>
      <c r="G4" s="76">
        <v>0.32337015377951051</v>
      </c>
      <c r="H4" s="76">
        <v>0.118751275249949</v>
      </c>
      <c r="I4" s="76">
        <v>0.38325199075263294</v>
      </c>
    </row>
    <row r="5" spans="1:9" x14ac:dyDescent="0.25">
      <c r="A5" s="75">
        <v>43605</v>
      </c>
      <c r="B5" s="76">
        <v>0.34124153030217241</v>
      </c>
      <c r="C5" s="76">
        <v>0.13452237001209189</v>
      </c>
      <c r="D5" s="76">
        <v>0.23879771344274386</v>
      </c>
      <c r="E5" s="76">
        <v>0.3284678319077724</v>
      </c>
      <c r="F5" s="76">
        <v>0.28508545499008231</v>
      </c>
      <c r="G5" s="76">
        <v>0.33831492311024475</v>
      </c>
      <c r="H5" s="76">
        <v>0.13731891450724343</v>
      </c>
      <c r="I5" s="76">
        <v>0.39930644746981764</v>
      </c>
    </row>
    <row r="6" spans="1:9" x14ac:dyDescent="0.25">
      <c r="A6" s="75">
        <v>43606</v>
      </c>
      <c r="B6" s="76">
        <v>0.37110016420361247</v>
      </c>
      <c r="C6" s="76">
        <v>0.1587061668681983</v>
      </c>
      <c r="D6" s="76">
        <v>0.28342245989304815</v>
      </c>
      <c r="E6" s="76">
        <v>0.3538490145035329</v>
      </c>
      <c r="F6" s="76">
        <v>0.31782735103116594</v>
      </c>
      <c r="G6" s="76">
        <v>0.36192332683560752</v>
      </c>
      <c r="H6" s="76">
        <v>0.16159967353601307</v>
      </c>
      <c r="I6" s="76">
        <v>0.42293860775751352</v>
      </c>
    </row>
    <row r="7" spans="1:9" x14ac:dyDescent="0.25">
      <c r="A7" s="75">
        <v>43607</v>
      </c>
      <c r="B7" s="76">
        <v>0.39593831983843875</v>
      </c>
      <c r="C7" s="76">
        <v>0.19165659008464328</v>
      </c>
      <c r="D7" s="76">
        <v>0.31089802692236773</v>
      </c>
      <c r="E7" s="76">
        <v>0.37495351431759016</v>
      </c>
      <c r="F7" s="76">
        <v>0.3448088471048556</v>
      </c>
      <c r="G7" s="76">
        <v>0.38228286766298458</v>
      </c>
      <c r="H7" s="76">
        <v>0.18506427259742911</v>
      </c>
      <c r="I7" s="76">
        <v>0.44169021320318524</v>
      </c>
    </row>
    <row r="8" spans="1:9" x14ac:dyDescent="0.25">
      <c r="A8" s="75">
        <v>43608</v>
      </c>
      <c r="B8" s="76">
        <v>0.43593228016533603</v>
      </c>
      <c r="C8" s="76">
        <v>0.23548972188633616</v>
      </c>
      <c r="D8" s="76">
        <v>0.36400516319380422</v>
      </c>
      <c r="E8" s="76">
        <v>0.41260691706954256</v>
      </c>
      <c r="F8" s="76">
        <v>0.38184387142352527</v>
      </c>
      <c r="G8" s="76">
        <v>0.41520467836257308</v>
      </c>
      <c r="H8" s="76">
        <v>0.21607835135686596</v>
      </c>
      <c r="I8" s="76">
        <v>0.47482661186745445</v>
      </c>
    </row>
    <row r="9" spans="1:9" x14ac:dyDescent="0.25">
      <c r="A9" s="75">
        <v>43609</v>
      </c>
      <c r="B9" s="76">
        <v>0.51271162448332486</v>
      </c>
      <c r="C9" s="76">
        <v>0.30229746070133012</v>
      </c>
      <c r="D9" s="76">
        <v>0.43887147335423204</v>
      </c>
      <c r="E9" s="76">
        <v>0.49181851989587205</v>
      </c>
      <c r="F9" s="76">
        <v>0.45300654837920823</v>
      </c>
      <c r="G9" s="76">
        <v>0.49209443361490146</v>
      </c>
      <c r="H9" s="76">
        <v>0.25790654968373805</v>
      </c>
      <c r="I9" s="76">
        <v>0.53917287438993067</v>
      </c>
    </row>
    <row r="10" spans="1:9" x14ac:dyDescent="0.25">
      <c r="A10" s="75">
        <v>43610</v>
      </c>
      <c r="B10" s="76">
        <v>0.53785176377328581</v>
      </c>
      <c r="C10" s="76">
        <v>0.32617896009673519</v>
      </c>
      <c r="D10" s="76">
        <v>0.46634704038355163</v>
      </c>
      <c r="E10" s="76">
        <v>0.51943101524730384</v>
      </c>
      <c r="F10" s="76">
        <v>0.48012390294269491</v>
      </c>
      <c r="G10" s="76">
        <v>0.51310374702187567</v>
      </c>
      <c r="H10" s="76">
        <v>0.27810650887573968</v>
      </c>
      <c r="I10" s="76">
        <v>0.55728230156691505</v>
      </c>
    </row>
    <row r="11" spans="1:9" x14ac:dyDescent="0.25">
      <c r="A11" s="75">
        <v>43611</v>
      </c>
      <c r="B11" s="76">
        <v>0.56121774908933053</v>
      </c>
      <c r="C11" s="76">
        <v>0.35006045949214026</v>
      </c>
      <c r="D11" s="76">
        <v>0.49511340586391306</v>
      </c>
      <c r="E11" s="76">
        <v>0.54518408330234291</v>
      </c>
      <c r="F11" s="76">
        <v>0.50601853109800832</v>
      </c>
      <c r="G11" s="76">
        <v>0.53497942386831276</v>
      </c>
      <c r="H11" s="76">
        <v>0.30136706794531731</v>
      </c>
      <c r="I11" s="76">
        <v>0.5824556896994606</v>
      </c>
    </row>
    <row r="12" spans="1:9" x14ac:dyDescent="0.25">
      <c r="A12" s="75">
        <v>43612</v>
      </c>
      <c r="B12" s="76">
        <v>0.58728271332314141</v>
      </c>
      <c r="C12" s="76">
        <v>0.38059250302297459</v>
      </c>
      <c r="D12" s="76">
        <v>0.5299649640420433</v>
      </c>
      <c r="E12" s="76">
        <v>0.57261063592413541</v>
      </c>
      <c r="F12" s="76">
        <v>0.53215770453495637</v>
      </c>
      <c r="G12" s="76">
        <v>0.55858782759367553</v>
      </c>
      <c r="H12" s="76">
        <v>0.32360742705570295</v>
      </c>
      <c r="I12" s="76">
        <v>0.59851014641664524</v>
      </c>
    </row>
    <row r="13" spans="1:9" x14ac:dyDescent="0.25">
      <c r="A13" s="75">
        <v>43613</v>
      </c>
      <c r="B13" s="76">
        <v>0.637185512334145</v>
      </c>
      <c r="C13" s="76">
        <v>0.435912938331318</v>
      </c>
      <c r="D13" s="76">
        <v>0.58546929743684317</v>
      </c>
      <c r="E13" s="76">
        <v>0.63118259576050584</v>
      </c>
      <c r="F13" s="76">
        <v>0.58381110235578615</v>
      </c>
      <c r="G13" s="76">
        <v>0.60840372536278964</v>
      </c>
      <c r="H13" s="76">
        <v>0.35849826566006937</v>
      </c>
      <c r="I13" s="76">
        <v>0.63267403031081426</v>
      </c>
    </row>
    <row r="14" spans="1:9" x14ac:dyDescent="0.25">
      <c r="A14" s="75">
        <v>43614</v>
      </c>
      <c r="B14" s="76">
        <v>0.6599664043183664</v>
      </c>
      <c r="C14" s="76">
        <v>0.46311970979443773</v>
      </c>
      <c r="D14" s="76">
        <v>0.6153420615895262</v>
      </c>
      <c r="E14" s="76">
        <v>0.65823726292301976</v>
      </c>
      <c r="F14" s="76">
        <v>0.60736896448659072</v>
      </c>
      <c r="G14" s="76">
        <v>0.63136235650855532</v>
      </c>
      <c r="H14" s="76">
        <v>0.38359518465619263</v>
      </c>
      <c r="I14" s="76">
        <v>0.64847161572052403</v>
      </c>
    </row>
    <row r="15" spans="1:9" x14ac:dyDescent="0.25">
      <c r="A15" s="75">
        <v>43615</v>
      </c>
      <c r="B15" s="76">
        <v>0.67885925674272896</v>
      </c>
      <c r="C15" s="76">
        <v>0.49123337363966141</v>
      </c>
      <c r="D15" s="76">
        <v>0.63986723215932151</v>
      </c>
      <c r="E15" s="76">
        <v>0.68315358869468212</v>
      </c>
      <c r="F15" s="76">
        <v>0.62725864739287551</v>
      </c>
      <c r="G15" s="76">
        <v>0.65605371453324668</v>
      </c>
      <c r="H15" s="76">
        <v>0.40399918384003264</v>
      </c>
      <c r="I15" s="76">
        <v>0.66311328024659644</v>
      </c>
    </row>
    <row r="16" spans="1:9" x14ac:dyDescent="0.25">
      <c r="A16" s="75">
        <v>43616</v>
      </c>
      <c r="B16" s="76">
        <v>0.7019043844251931</v>
      </c>
      <c r="C16" s="76">
        <v>0.52357920193470375</v>
      </c>
      <c r="D16" s="76">
        <v>0.67453439055873143</v>
      </c>
      <c r="E16" s="76">
        <v>0.71420602454444038</v>
      </c>
      <c r="F16" s="76">
        <v>0.65296307366247308</v>
      </c>
      <c r="G16" s="76">
        <v>0.68637643491444655</v>
      </c>
      <c r="H16" s="76">
        <v>0.4290961028361559</v>
      </c>
      <c r="I16" s="76">
        <v>0.67749807346519397</v>
      </c>
    </row>
    <row r="17" spans="1:9" x14ac:dyDescent="0.25">
      <c r="A17" s="75">
        <v>43617</v>
      </c>
      <c r="B17" s="76">
        <v>0.71666383556989988</v>
      </c>
      <c r="C17" s="76">
        <v>0.54474002418379686</v>
      </c>
      <c r="D17" s="76">
        <v>0.69518716577540118</v>
      </c>
      <c r="E17" s="76">
        <v>0.73438081071030126</v>
      </c>
      <c r="F17" s="76">
        <v>0.67040730375241142</v>
      </c>
      <c r="G17" s="76">
        <v>0.70760233918128645</v>
      </c>
      <c r="H17" s="76">
        <v>0.44909202203631915</v>
      </c>
      <c r="I17" s="76">
        <v>0.68469047007449269</v>
      </c>
    </row>
    <row r="18" spans="1:9" x14ac:dyDescent="0.25">
      <c r="A18" s="75">
        <v>43618</v>
      </c>
      <c r="B18" s="76">
        <v>0.72904516543042119</v>
      </c>
      <c r="C18" s="76">
        <v>0.56197097944377272</v>
      </c>
      <c r="D18" s="76">
        <v>0.71288954453254672</v>
      </c>
      <c r="E18" s="76">
        <v>0.75120862774265529</v>
      </c>
      <c r="F18" s="76">
        <v>0.6848354753688557</v>
      </c>
      <c r="G18" s="76">
        <v>0.72536278969027501</v>
      </c>
      <c r="H18" s="76">
        <v>0.46296674148133038</v>
      </c>
      <c r="I18" s="76">
        <v>0.69291035191369121</v>
      </c>
    </row>
    <row r="19" spans="1:9" x14ac:dyDescent="0.25">
      <c r="A19" s="75">
        <v>43619</v>
      </c>
      <c r="B19" s="76">
        <v>0.74182284883830674</v>
      </c>
      <c r="C19" s="76">
        <v>0.58917775090689239</v>
      </c>
      <c r="D19" s="76">
        <v>0.73317352019177595</v>
      </c>
      <c r="E19" s="76">
        <v>0.77166232800297507</v>
      </c>
      <c r="F19" s="76">
        <v>0.70138303942613367</v>
      </c>
      <c r="G19" s="76">
        <v>0.74377301277886065</v>
      </c>
      <c r="H19" s="76">
        <v>0.48704346051826164</v>
      </c>
      <c r="I19" s="76">
        <v>0.70241459029026454</v>
      </c>
    </row>
    <row r="20" spans="1:9" x14ac:dyDescent="0.25">
      <c r="A20" s="75">
        <v>43620</v>
      </c>
      <c r="B20" s="76">
        <v>0.75195817526376396</v>
      </c>
      <c r="C20" s="76">
        <v>0.60640870616686826</v>
      </c>
      <c r="D20" s="76">
        <v>0.74681910381707561</v>
      </c>
      <c r="E20" s="76">
        <v>0.78709557456303458</v>
      </c>
      <c r="F20" s="76">
        <v>0.71355596011194733</v>
      </c>
      <c r="G20" s="76">
        <v>0.76001732726878912</v>
      </c>
      <c r="H20" s="76">
        <v>0.50561109977555607</v>
      </c>
      <c r="I20" s="76">
        <v>0.70857950166966344</v>
      </c>
    </row>
    <row r="21" spans="1:9" x14ac:dyDescent="0.25">
      <c r="A21" s="75">
        <v>43621</v>
      </c>
      <c r="B21" s="76">
        <v>0.76067795330577748</v>
      </c>
      <c r="C21" s="76">
        <v>0.62303506650544138</v>
      </c>
      <c r="D21" s="76">
        <v>0.75714549142541043</v>
      </c>
      <c r="E21" s="76">
        <v>0.80029750836742286</v>
      </c>
      <c r="F21" s="76">
        <v>0.72355514496100859</v>
      </c>
      <c r="G21" s="76">
        <v>0.77409573316006053</v>
      </c>
      <c r="H21" s="76">
        <v>0.52479085900836575</v>
      </c>
      <c r="I21" s="76">
        <v>0.71281787824300025</v>
      </c>
    </row>
    <row r="22" spans="1:9" x14ac:dyDescent="0.25">
      <c r="A22" s="75">
        <v>43622</v>
      </c>
      <c r="B22" s="76">
        <v>0.76879376403752164</v>
      </c>
      <c r="C22" s="76">
        <v>0.63814993954050792</v>
      </c>
      <c r="D22" s="76">
        <v>0.77466347040383565</v>
      </c>
      <c r="E22" s="76">
        <v>0.81033841576794352</v>
      </c>
      <c r="F22" s="76">
        <v>0.73314675434067877</v>
      </c>
      <c r="G22" s="76">
        <v>0.78839072991119763</v>
      </c>
      <c r="H22" s="76">
        <v>0.54295041828198343</v>
      </c>
      <c r="I22" s="76">
        <v>0.71885435396866171</v>
      </c>
    </row>
    <row r="23" spans="1:9" x14ac:dyDescent="0.25">
      <c r="A23" s="75">
        <v>43623</v>
      </c>
      <c r="B23" s="76">
        <v>0.77415397391616192</v>
      </c>
      <c r="C23" s="76">
        <v>0.65114873035066512</v>
      </c>
      <c r="D23" s="76">
        <v>0.78480545823345027</v>
      </c>
      <c r="E23" s="76">
        <v>0.8197285236147267</v>
      </c>
      <c r="F23" s="76">
        <v>0.7403200826019618</v>
      </c>
      <c r="G23" s="76">
        <v>0.80246913580246904</v>
      </c>
      <c r="H23" s="76">
        <v>0.55519281779228746</v>
      </c>
      <c r="I23" s="76">
        <v>0.72219368096583614</v>
      </c>
    </row>
    <row r="24" spans="1:9" x14ac:dyDescent="0.25">
      <c r="A24" s="75">
        <v>43624</v>
      </c>
      <c r="B24" s="76">
        <v>0.78000490723439608</v>
      </c>
      <c r="C24" s="76">
        <v>0.66082224909310772</v>
      </c>
      <c r="D24" s="76">
        <v>0.79402544716946355</v>
      </c>
      <c r="E24" s="76">
        <v>0.82828188917813317</v>
      </c>
      <c r="F24" s="76">
        <v>0.74711300709181316</v>
      </c>
      <c r="G24" s="76">
        <v>0.81394845137535188</v>
      </c>
      <c r="H24" s="76">
        <v>0.56661905733523787</v>
      </c>
      <c r="I24" s="76">
        <v>0.72578987927048555</v>
      </c>
    </row>
    <row r="25" spans="1:9" x14ac:dyDescent="0.25">
      <c r="A25" s="75">
        <v>43625</v>
      </c>
      <c r="B25" s="76">
        <v>0.78502538550100986</v>
      </c>
      <c r="C25" s="76">
        <v>0.67170495767835559</v>
      </c>
      <c r="D25" s="76">
        <v>0.80416743499907817</v>
      </c>
      <c r="E25" s="76">
        <v>0.83516177017478621</v>
      </c>
      <c r="F25" s="76">
        <v>0.75303643724696356</v>
      </c>
      <c r="G25" s="76">
        <v>0.82542776694823472</v>
      </c>
      <c r="H25" s="76">
        <v>0.58049377678024905</v>
      </c>
      <c r="I25" s="76">
        <v>0.72925764192139741</v>
      </c>
    </row>
    <row r="26" spans="1:9" x14ac:dyDescent="0.25">
      <c r="A26" s="75">
        <v>43626</v>
      </c>
      <c r="B26" s="76">
        <v>0.78940414850046248</v>
      </c>
      <c r="C26" s="76">
        <v>0.68047158403869412</v>
      </c>
      <c r="D26" s="76">
        <v>0.81191222570532928</v>
      </c>
      <c r="E26" s="76">
        <v>0.84046113796950539</v>
      </c>
      <c r="F26" s="76">
        <v>0.758090373067413</v>
      </c>
      <c r="G26" s="76">
        <v>0.83300844704353472</v>
      </c>
      <c r="H26" s="76">
        <v>0.59171597633136108</v>
      </c>
      <c r="I26" s="76">
        <v>0.73259696891857184</v>
      </c>
    </row>
    <row r="27" spans="1:9" x14ac:dyDescent="0.25">
      <c r="A27" s="75">
        <v>43627</v>
      </c>
      <c r="B27" s="76">
        <v>0.79283921257761925</v>
      </c>
      <c r="C27" s="76">
        <v>0.68863361547763002</v>
      </c>
      <c r="D27" s="76">
        <v>0.8196570164115804</v>
      </c>
      <c r="E27" s="76">
        <v>0.84613239122350314</v>
      </c>
      <c r="F27" s="76">
        <v>0.7634431975654159</v>
      </c>
      <c r="G27" s="76">
        <v>0.84253844487762608</v>
      </c>
      <c r="H27" s="76">
        <v>0.60457049581718025</v>
      </c>
      <c r="I27" s="76">
        <v>0.73555098895453386</v>
      </c>
    </row>
    <row r="28" spans="1:9" x14ac:dyDescent="0.25">
      <c r="A28" s="75">
        <v>43628</v>
      </c>
      <c r="B28" s="76">
        <v>0.79685936998659945</v>
      </c>
      <c r="C28" s="76">
        <v>0.69709794437726724</v>
      </c>
      <c r="D28" s="76">
        <v>0.82500460999446812</v>
      </c>
      <c r="E28" s="76">
        <v>0.85115284492376342</v>
      </c>
      <c r="F28" s="76">
        <v>0.76838844659402772</v>
      </c>
      <c r="G28" s="76">
        <v>0.84968594325319469</v>
      </c>
      <c r="H28" s="76">
        <v>0.61762905529483791</v>
      </c>
      <c r="I28" s="76">
        <v>0.73914718725918327</v>
      </c>
    </row>
    <row r="29" spans="1:9" x14ac:dyDescent="0.25">
      <c r="A29" s="75">
        <v>43629</v>
      </c>
      <c r="B29" s="76">
        <v>0.79984145858105427</v>
      </c>
      <c r="C29" s="76">
        <v>0.70284159613059249</v>
      </c>
      <c r="D29" s="76">
        <v>0.82998340401991533</v>
      </c>
      <c r="E29" s="76">
        <v>0.85487169951654884</v>
      </c>
      <c r="F29" s="76">
        <v>0.77227399940222274</v>
      </c>
      <c r="G29" s="76">
        <v>0.85640025990903179</v>
      </c>
      <c r="H29" s="76">
        <v>0.62946337482146508</v>
      </c>
      <c r="I29" s="76">
        <v>0.74197277164140774</v>
      </c>
    </row>
    <row r="30" spans="1:9" x14ac:dyDescent="0.25">
      <c r="A30" s="75">
        <v>43630</v>
      </c>
      <c r="B30" s="76">
        <v>0.8023328237359153</v>
      </c>
      <c r="C30" s="76">
        <v>0.71039903264812576</v>
      </c>
      <c r="D30" s="76">
        <v>0.84233818919417314</v>
      </c>
      <c r="E30" s="76">
        <v>0.85859055410933427</v>
      </c>
      <c r="F30" s="76">
        <v>0.77575197674102669</v>
      </c>
      <c r="G30" s="76">
        <v>0.86268139484513751</v>
      </c>
      <c r="H30" s="76">
        <v>0.63864517445419311</v>
      </c>
      <c r="I30" s="76">
        <v>0.74402774210120737</v>
      </c>
    </row>
    <row r="31" spans="1:9" x14ac:dyDescent="0.25">
      <c r="A31" s="75">
        <v>43631</v>
      </c>
      <c r="B31" s="76">
        <v>0.80499405469678953</v>
      </c>
      <c r="C31" s="76">
        <v>0.71614268440145101</v>
      </c>
      <c r="D31" s="76">
        <v>0.84787018255578106</v>
      </c>
      <c r="E31" s="76">
        <v>0.86203049460766079</v>
      </c>
      <c r="F31" s="76">
        <v>0.77942015596554648</v>
      </c>
      <c r="G31" s="76">
        <v>0.86874593892137753</v>
      </c>
      <c r="H31" s="76">
        <v>0.64741889410324438</v>
      </c>
      <c r="I31" s="76">
        <v>0.746082712561007</v>
      </c>
    </row>
    <row r="32" spans="1:9" x14ac:dyDescent="0.25">
      <c r="A32" s="75">
        <v>43632</v>
      </c>
      <c r="B32" s="76">
        <v>0.80629635920955778</v>
      </c>
      <c r="C32" s="76">
        <v>0.72128174123337363</v>
      </c>
      <c r="D32" s="76">
        <v>0.85248017702378764</v>
      </c>
      <c r="E32" s="76">
        <v>0.8643547787281517</v>
      </c>
      <c r="F32" s="76">
        <v>0.78110480123902959</v>
      </c>
      <c r="G32" s="76">
        <v>0.87112843837990039</v>
      </c>
      <c r="H32" s="76">
        <v>0.65231585390736602</v>
      </c>
      <c r="I32" s="76">
        <v>0.7473670690983818</v>
      </c>
    </row>
    <row r="33" spans="1:9" x14ac:dyDescent="0.25">
      <c r="A33" s="75">
        <v>43633</v>
      </c>
      <c r="B33" s="76">
        <v>0.81375158069569486</v>
      </c>
      <c r="C33" s="76">
        <v>0.72853688029020558</v>
      </c>
      <c r="D33" s="76">
        <v>0.86040936750875907</v>
      </c>
      <c r="E33" s="76">
        <v>0.86714391967274074</v>
      </c>
      <c r="F33" s="76">
        <v>0.78346873896149782</v>
      </c>
      <c r="G33" s="76">
        <v>0.87611002815681183</v>
      </c>
      <c r="H33" s="76">
        <v>0.65864109365435641</v>
      </c>
      <c r="I33" s="76">
        <v>0.74942203955818143</v>
      </c>
    </row>
    <row r="34" spans="1:9" x14ac:dyDescent="0.25">
      <c r="A34" s="75">
        <v>43634</v>
      </c>
      <c r="B34" s="76">
        <v>0.81856444519940363</v>
      </c>
      <c r="C34" s="76">
        <v>0.73337363966142688</v>
      </c>
      <c r="D34" s="76">
        <v>0.86335976396828329</v>
      </c>
      <c r="E34" s="76">
        <v>0.8713276310896243</v>
      </c>
      <c r="F34" s="76">
        <v>0.78659348422682951</v>
      </c>
      <c r="G34" s="76">
        <v>0.88260775395278324</v>
      </c>
      <c r="H34" s="76">
        <v>0.66455825341767005</v>
      </c>
      <c r="I34" s="76">
        <v>0.75366041613151824</v>
      </c>
    </row>
    <row r="35" spans="1:9" x14ac:dyDescent="0.25">
      <c r="A35" s="75">
        <v>43635</v>
      </c>
      <c r="B35" s="76">
        <v>0.82260347658682975</v>
      </c>
      <c r="C35" s="76">
        <v>0.73760580411124554</v>
      </c>
      <c r="D35" s="76">
        <v>0.86575696109164679</v>
      </c>
      <c r="E35" s="76">
        <v>0.87467460022313115</v>
      </c>
      <c r="F35" s="76">
        <v>0.78990843137787703</v>
      </c>
      <c r="G35" s="76">
        <v>0.88693957115009747</v>
      </c>
      <c r="H35" s="76">
        <v>0.6714956131401757</v>
      </c>
      <c r="I35" s="76">
        <v>0.75610069355253029</v>
      </c>
    </row>
    <row r="36" spans="1:9" x14ac:dyDescent="0.25">
      <c r="A36" s="75">
        <v>43636</v>
      </c>
      <c r="B36" s="76">
        <v>0.82668025593114769</v>
      </c>
      <c r="C36" s="76">
        <v>0.74153567110036278</v>
      </c>
      <c r="D36" s="76">
        <v>0.8683385579937305</v>
      </c>
      <c r="E36" s="76">
        <v>0.87764968389735953</v>
      </c>
      <c r="F36" s="76">
        <v>0.79205499551667002</v>
      </c>
      <c r="G36" s="76">
        <v>0.89517002382499455</v>
      </c>
      <c r="H36" s="76">
        <v>0.67741277290348934</v>
      </c>
      <c r="I36" s="76">
        <v>0.75815566401232992</v>
      </c>
    </row>
    <row r="37" spans="1:9" x14ac:dyDescent="0.25">
      <c r="A37" s="75">
        <v>43637</v>
      </c>
      <c r="B37" s="76">
        <v>0.82913387312911691</v>
      </c>
      <c r="C37" s="76">
        <v>0.74395405078597343</v>
      </c>
      <c r="D37" s="76">
        <v>0.87110455467453451</v>
      </c>
      <c r="E37" s="76">
        <v>0.88043882484194858</v>
      </c>
      <c r="F37" s="76">
        <v>0.79341358041464027</v>
      </c>
      <c r="G37" s="76">
        <v>0.8988520684427117</v>
      </c>
      <c r="H37" s="76">
        <v>0.68353397265864135</v>
      </c>
      <c r="I37" s="76">
        <v>0.75931158489596717</v>
      </c>
    </row>
    <row r="38" spans="1:9" x14ac:dyDescent="0.25">
      <c r="A38" s="75">
        <v>43638</v>
      </c>
      <c r="B38" s="76">
        <v>0.83100239699526268</v>
      </c>
      <c r="C38" s="76">
        <v>0.74455864570737607</v>
      </c>
      <c r="D38" s="76">
        <v>0.87405495113405873</v>
      </c>
      <c r="E38" s="76">
        <v>0.88294905169207871</v>
      </c>
      <c r="F38" s="76">
        <v>0.79507105399016398</v>
      </c>
      <c r="G38" s="76">
        <v>0.90188434048083166</v>
      </c>
      <c r="H38" s="76">
        <v>0.68945113242195499</v>
      </c>
      <c r="I38" s="76">
        <v>0.76136655535576681</v>
      </c>
    </row>
    <row r="39" spans="1:9" x14ac:dyDescent="0.25">
      <c r="A39" s="75">
        <v>43639</v>
      </c>
      <c r="B39" s="76">
        <v>0.83438083913708172</v>
      </c>
      <c r="C39" s="76">
        <v>0.74969770253929868</v>
      </c>
      <c r="D39" s="76">
        <v>0.8781117462659046</v>
      </c>
      <c r="E39" s="76">
        <v>0.88573819263666775</v>
      </c>
      <c r="F39" s="76">
        <v>0.79857620302692733</v>
      </c>
      <c r="G39" s="76">
        <v>0.90534979423868311</v>
      </c>
      <c r="H39" s="76">
        <v>0.69434809222607663</v>
      </c>
      <c r="I39" s="76">
        <v>0.76406370408425384</v>
      </c>
    </row>
    <row r="40" spans="1:9" x14ac:dyDescent="0.25">
      <c r="A40" s="75">
        <v>43640</v>
      </c>
      <c r="B40" s="76">
        <v>0.83717418794707743</v>
      </c>
      <c r="C40" s="76">
        <v>0.75241837968561065</v>
      </c>
      <c r="D40" s="76">
        <v>0.88179974184030996</v>
      </c>
      <c r="E40" s="76">
        <v>0.88899219040535504</v>
      </c>
      <c r="F40" s="76">
        <v>0.80123902942694902</v>
      </c>
      <c r="G40" s="76">
        <v>0.90816547541693737</v>
      </c>
      <c r="H40" s="76">
        <v>0.7008773719649054</v>
      </c>
      <c r="I40" s="76">
        <v>0.76599023889031603</v>
      </c>
    </row>
    <row r="41" spans="1:9" x14ac:dyDescent="0.25">
      <c r="A41" s="75">
        <v>43641</v>
      </c>
      <c r="B41" s="76">
        <v>0.8402695204122077</v>
      </c>
      <c r="C41" s="76">
        <v>0.75544135429262393</v>
      </c>
      <c r="D41" s="76">
        <v>0.88585653697215583</v>
      </c>
      <c r="E41" s="76">
        <v>0.8908516177017477</v>
      </c>
      <c r="F41" s="76">
        <v>0.80349428035757964</v>
      </c>
      <c r="G41" s="76">
        <v>0.91098115659519163</v>
      </c>
      <c r="H41" s="76">
        <v>0.70638645174454218</v>
      </c>
      <c r="I41" s="76">
        <v>0.7688158232725405</v>
      </c>
    </row>
    <row r="42" spans="1:9" x14ac:dyDescent="0.25">
      <c r="A42" s="75">
        <v>43642</v>
      </c>
      <c r="B42" s="76">
        <v>0.84255327180416362</v>
      </c>
      <c r="C42" s="76">
        <v>0.7581620314389359</v>
      </c>
      <c r="D42" s="76">
        <v>0.88825373409551933</v>
      </c>
      <c r="E42" s="76">
        <v>0.8931759018222386</v>
      </c>
      <c r="F42" s="76">
        <v>0.80572235959025085</v>
      </c>
      <c r="G42" s="76">
        <v>0.91314706519384881</v>
      </c>
      <c r="H42" s="76">
        <v>0.71189553152417895</v>
      </c>
      <c r="I42" s="76">
        <v>0.77986128949396361</v>
      </c>
    </row>
    <row r="43" spans="1:9" x14ac:dyDescent="0.25">
      <c r="A43" s="75">
        <v>43643</v>
      </c>
      <c r="B43" s="76">
        <v>0.84479927523922771</v>
      </c>
      <c r="C43" s="76">
        <v>0.76239419588875457</v>
      </c>
      <c r="D43" s="76">
        <v>0.89028213166144221</v>
      </c>
      <c r="E43" s="76">
        <v>0.89550018594272951</v>
      </c>
      <c r="F43" s="76">
        <v>0.80781458033312503</v>
      </c>
      <c r="G43" s="76">
        <v>0.91596274637210306</v>
      </c>
      <c r="H43" s="76">
        <v>0.7155682513772702</v>
      </c>
      <c r="I43" s="76">
        <v>0.78294374518366305</v>
      </c>
    </row>
    <row r="44" spans="1:9" x14ac:dyDescent="0.25">
      <c r="A44" s="75">
        <v>43644</v>
      </c>
      <c r="B44" s="76">
        <v>0.84655455523469791</v>
      </c>
      <c r="C44" s="76">
        <v>0.76662636033857323</v>
      </c>
      <c r="D44" s="76">
        <v>0.89212612944864489</v>
      </c>
      <c r="E44" s="76">
        <v>0.89652287095574545</v>
      </c>
      <c r="F44" s="76">
        <v>0.80920033692905469</v>
      </c>
      <c r="G44" s="76">
        <v>0.91921160927008883</v>
      </c>
      <c r="H44" s="76">
        <v>0.71985309120587659</v>
      </c>
      <c r="I44" s="76">
        <v>0.78461340868225027</v>
      </c>
    </row>
    <row r="45" spans="1:9" x14ac:dyDescent="0.25">
      <c r="A45" s="75">
        <v>43645</v>
      </c>
      <c r="B45" s="76">
        <v>0.84840420512239778</v>
      </c>
      <c r="C45" s="76">
        <v>0.77025392986698915</v>
      </c>
      <c r="D45" s="76">
        <v>0.89323252812096643</v>
      </c>
      <c r="E45" s="76">
        <v>0.89819635552249888</v>
      </c>
      <c r="F45" s="76">
        <v>0.81077629541070018</v>
      </c>
      <c r="G45" s="76">
        <v>0.92246047216807447</v>
      </c>
      <c r="H45" s="76">
        <v>0.72434197102632136</v>
      </c>
      <c r="I45" s="76">
        <v>0.78641150783457492</v>
      </c>
    </row>
    <row r="46" spans="1:9" x14ac:dyDescent="0.25">
      <c r="A46" s="75">
        <v>43646</v>
      </c>
      <c r="B46" s="76">
        <v>0.85166940339354136</v>
      </c>
      <c r="C46" s="76">
        <v>0.77357920193470375</v>
      </c>
      <c r="D46" s="76">
        <v>0.89544532546560962</v>
      </c>
      <c r="E46" s="76">
        <v>0.90107846783190759</v>
      </c>
      <c r="F46" s="76">
        <v>0.81452598972909818</v>
      </c>
      <c r="G46" s="76">
        <v>0.92700888022525452</v>
      </c>
      <c r="H46" s="76">
        <v>0.73127933074882701</v>
      </c>
      <c r="I46" s="76">
        <v>0.79116362702286158</v>
      </c>
    </row>
    <row r="47" spans="1:9" x14ac:dyDescent="0.25">
      <c r="A47" s="75">
        <v>43647</v>
      </c>
      <c r="B47" s="76">
        <v>0.85440613026819923</v>
      </c>
      <c r="C47" s="76">
        <v>0.77660217654171704</v>
      </c>
      <c r="D47" s="76">
        <v>0.8972893232528123</v>
      </c>
      <c r="E47" s="76">
        <v>0.90321680922275926</v>
      </c>
      <c r="F47" s="76">
        <v>0.81789528027606451</v>
      </c>
      <c r="G47" s="76">
        <v>0.93199047000216595</v>
      </c>
      <c r="H47" s="76">
        <v>0.73617629055294864</v>
      </c>
      <c r="I47" s="76">
        <v>0.79244798356023638</v>
      </c>
    </row>
    <row r="48" spans="1:9" x14ac:dyDescent="0.25">
      <c r="A48" s="75">
        <v>43648</v>
      </c>
      <c r="B48" s="76">
        <v>0.85763358058245098</v>
      </c>
      <c r="C48" s="76">
        <v>0.77962515114873032</v>
      </c>
      <c r="D48" s="76">
        <v>0.90023971971233652</v>
      </c>
      <c r="E48" s="76">
        <v>0.90684269245072502</v>
      </c>
      <c r="F48" s="76">
        <v>0.8216178028965031</v>
      </c>
      <c r="G48" s="76">
        <v>0.9350227420402859</v>
      </c>
      <c r="H48" s="76">
        <v>0.74046113038155503</v>
      </c>
      <c r="I48" s="76">
        <v>0.79463138967377345</v>
      </c>
    </row>
    <row r="49" spans="1:9" x14ac:dyDescent="0.25">
      <c r="A49" s="75">
        <v>43649</v>
      </c>
      <c r="B49" s="76">
        <v>0.86035143347866294</v>
      </c>
      <c r="C49" s="76">
        <v>0.78627569528415964</v>
      </c>
      <c r="D49" s="76">
        <v>0.90153051816337837</v>
      </c>
      <c r="E49" s="76">
        <v>0.90898103384157669</v>
      </c>
      <c r="F49" s="76">
        <v>0.82498709344346943</v>
      </c>
      <c r="G49" s="76">
        <v>0.93805501407840586</v>
      </c>
      <c r="H49" s="76">
        <v>0.7449500102019998</v>
      </c>
      <c r="I49" s="76">
        <v>0.79732853840226048</v>
      </c>
    </row>
    <row r="50" spans="1:9" x14ac:dyDescent="0.25">
      <c r="A50" s="75">
        <v>43650</v>
      </c>
      <c r="B50" s="76">
        <v>0.86267293282751067</v>
      </c>
      <c r="C50" s="76">
        <v>0.78839177750906897</v>
      </c>
      <c r="D50" s="76">
        <v>0.90503411395906341</v>
      </c>
      <c r="E50" s="76">
        <v>0.91028263294905154</v>
      </c>
      <c r="F50" s="76">
        <v>0.82764991984349112</v>
      </c>
      <c r="G50" s="76">
        <v>0.94108728611652581</v>
      </c>
      <c r="H50" s="76">
        <v>0.74903081003876781</v>
      </c>
      <c r="I50" s="76">
        <v>0.79899820190084769</v>
      </c>
    </row>
    <row r="51" spans="1:9" x14ac:dyDescent="0.25">
      <c r="A51" s="75">
        <v>43651</v>
      </c>
      <c r="B51" s="76">
        <v>0.86459807862899418</v>
      </c>
      <c r="C51" s="76">
        <v>0.79081015719467962</v>
      </c>
      <c r="D51" s="76">
        <v>0.90798451041858763</v>
      </c>
      <c r="E51" s="76">
        <v>0.9121420602454442</v>
      </c>
      <c r="F51" s="76">
        <v>0.82919870662717721</v>
      </c>
      <c r="G51" s="76">
        <v>0.94346978557504868</v>
      </c>
      <c r="H51" s="76">
        <v>0.75270352989185907</v>
      </c>
      <c r="I51" s="76">
        <v>0.80002568713074751</v>
      </c>
    </row>
    <row r="52" spans="1:9" x14ac:dyDescent="0.25">
      <c r="A52" s="75">
        <v>43652</v>
      </c>
      <c r="B52" s="76">
        <v>0.86620236679689711</v>
      </c>
      <c r="C52" s="76">
        <v>0.79443772672309554</v>
      </c>
      <c r="D52" s="76">
        <v>0.91075050709939165</v>
      </c>
      <c r="E52" s="76">
        <v>0.91465228709557433</v>
      </c>
      <c r="F52" s="76">
        <v>0.83115506888025437</v>
      </c>
      <c r="G52" s="76">
        <v>0.94563569417370585</v>
      </c>
      <c r="H52" s="76">
        <v>0.75719240971230384</v>
      </c>
      <c r="I52" s="76">
        <v>0.80182378628307216</v>
      </c>
    </row>
    <row r="53" spans="1:9" x14ac:dyDescent="0.25">
      <c r="A53" s="75">
        <v>43653</v>
      </c>
      <c r="B53" s="76">
        <v>0.86878810184398769</v>
      </c>
      <c r="C53" s="76">
        <v>0.79776299879081014</v>
      </c>
      <c r="D53" s="76">
        <v>0.91296330444403484</v>
      </c>
      <c r="E53" s="76">
        <v>0.91874302714763834</v>
      </c>
      <c r="F53" s="76">
        <v>0.83436132923946427</v>
      </c>
      <c r="G53" s="76">
        <v>0.94866796621182581</v>
      </c>
      <c r="H53" s="76">
        <v>0.76045704958171823</v>
      </c>
      <c r="I53" s="76">
        <v>0.80606216285640897</v>
      </c>
    </row>
    <row r="54" spans="1:9" x14ac:dyDescent="0.25">
      <c r="A54" s="75">
        <v>43654</v>
      </c>
      <c r="B54" s="76">
        <v>0.87152482871864556</v>
      </c>
      <c r="C54" s="76">
        <v>0.80169286577992738</v>
      </c>
      <c r="D54" s="76">
        <v>0.91517610178867803</v>
      </c>
      <c r="E54" s="76">
        <v>0.92236891037560409</v>
      </c>
      <c r="F54" s="76">
        <v>0.83840991223541572</v>
      </c>
      <c r="G54" s="76">
        <v>0.9497509205111544</v>
      </c>
      <c r="H54" s="76">
        <v>0.76861864925525425</v>
      </c>
      <c r="I54" s="76">
        <v>0.80991523246853325</v>
      </c>
    </row>
    <row r="55" spans="1:9" x14ac:dyDescent="0.25">
      <c r="A55" s="75">
        <v>43655</v>
      </c>
      <c r="B55" s="76">
        <v>0.87426155559330343</v>
      </c>
      <c r="C55" s="76">
        <v>0.80471584038694066</v>
      </c>
      <c r="D55" s="76">
        <v>0.91646690023971988</v>
      </c>
      <c r="E55" s="76">
        <v>0.92543696541465204</v>
      </c>
      <c r="F55" s="76">
        <v>0.84324647447218992</v>
      </c>
      <c r="G55" s="76">
        <v>0.95299978340914016</v>
      </c>
      <c r="H55" s="76">
        <v>0.77576004896959827</v>
      </c>
      <c r="I55" s="76">
        <v>0.81415360904187006</v>
      </c>
    </row>
    <row r="56" spans="1:9" x14ac:dyDescent="0.25">
      <c r="A56" s="75">
        <v>43656</v>
      </c>
      <c r="B56" s="76">
        <v>0.87688503859728584</v>
      </c>
      <c r="C56" s="76">
        <v>0.81106408706166855</v>
      </c>
      <c r="D56" s="76">
        <v>0.92089249492900627</v>
      </c>
      <c r="E56" s="76">
        <v>0.92813313499442152</v>
      </c>
      <c r="F56" s="76">
        <v>0.84870798576203044</v>
      </c>
      <c r="G56" s="76">
        <v>0.95364955598873724</v>
      </c>
      <c r="H56" s="76">
        <v>0.78269740869210391</v>
      </c>
      <c r="I56" s="76">
        <v>0.82006164911379398</v>
      </c>
    </row>
    <row r="57" spans="1:9" x14ac:dyDescent="0.25">
      <c r="A57" s="75">
        <v>43657</v>
      </c>
      <c r="B57" s="76">
        <v>0.87914991601079584</v>
      </c>
      <c r="C57" s="76">
        <v>0.81559854897218853</v>
      </c>
      <c r="D57" s="76">
        <v>0.924211690945971</v>
      </c>
      <c r="E57" s="76">
        <v>0.93064336184455165</v>
      </c>
      <c r="F57" s="76">
        <v>0.85319131592533237</v>
      </c>
      <c r="G57" s="76">
        <v>0.95581546458739441</v>
      </c>
      <c r="H57" s="76">
        <v>0.78902264843909431</v>
      </c>
      <c r="I57" s="76">
        <v>0.82211661957359361</v>
      </c>
    </row>
    <row r="58" spans="1:9" x14ac:dyDescent="0.25">
      <c r="A58" s="75">
        <v>43658</v>
      </c>
      <c r="B58" s="76">
        <v>0.88130154955363038</v>
      </c>
      <c r="C58" s="76">
        <v>0.81862152357920182</v>
      </c>
      <c r="D58" s="76">
        <v>0.92605568873317368</v>
      </c>
      <c r="E58" s="76">
        <v>0.93296764596504256</v>
      </c>
      <c r="F58" s="76">
        <v>0.8549574762926937</v>
      </c>
      <c r="G58" s="76">
        <v>0.95754819146632009</v>
      </c>
      <c r="H58" s="76">
        <v>0.7922872883085087</v>
      </c>
      <c r="I58" s="76">
        <v>0.82314410480349343</v>
      </c>
    </row>
    <row r="59" spans="1:9" x14ac:dyDescent="0.25">
      <c r="A59" s="75">
        <v>43659</v>
      </c>
      <c r="B59" s="76">
        <v>0.88358530094558629</v>
      </c>
      <c r="C59" s="76">
        <v>0.82376058041112443</v>
      </c>
      <c r="D59" s="76">
        <v>0.92789968652037635</v>
      </c>
      <c r="E59" s="76">
        <v>0.93454815916697631</v>
      </c>
      <c r="F59" s="76">
        <v>0.85729424231720253</v>
      </c>
      <c r="G59" s="76">
        <v>0.95906432748538006</v>
      </c>
      <c r="H59" s="76">
        <v>0.79677616812895347</v>
      </c>
      <c r="I59" s="76">
        <v>0.82905214487541734</v>
      </c>
    </row>
    <row r="60" spans="1:9" x14ac:dyDescent="0.25">
      <c r="A60" s="75">
        <v>43660</v>
      </c>
      <c r="B60" s="76">
        <v>0.88694486910895942</v>
      </c>
      <c r="C60" s="76">
        <v>0.82678355501813772</v>
      </c>
      <c r="D60" s="76">
        <v>0.93121888253734109</v>
      </c>
      <c r="E60" s="76">
        <v>0.93705838601710645</v>
      </c>
      <c r="F60" s="76">
        <v>0.86047333097845302</v>
      </c>
      <c r="G60" s="76">
        <v>0.96144682694390293</v>
      </c>
      <c r="H60" s="76">
        <v>0.80289736788410548</v>
      </c>
      <c r="I60" s="76">
        <v>0.83072180837400456</v>
      </c>
    </row>
    <row r="61" spans="1:9" x14ac:dyDescent="0.25">
      <c r="A61" s="75">
        <v>43661</v>
      </c>
      <c r="B61" s="76">
        <v>0.88981371383273877</v>
      </c>
      <c r="C61" s="76">
        <v>0.83222490931076165</v>
      </c>
      <c r="D61" s="76">
        <v>0.93269408076710325</v>
      </c>
      <c r="E61" s="76">
        <v>0.93928969877277768</v>
      </c>
      <c r="F61" s="76">
        <v>0.86370676303562233</v>
      </c>
      <c r="G61" s="76">
        <v>0.96252978124323152</v>
      </c>
      <c r="H61" s="76">
        <v>0.80861048765558075</v>
      </c>
      <c r="I61" s="76">
        <v>0.83483174929360382</v>
      </c>
    </row>
    <row r="62" spans="1:9" x14ac:dyDescent="0.25">
      <c r="A62" s="75">
        <v>43662</v>
      </c>
      <c r="B62" s="76">
        <v>0.89183322952645183</v>
      </c>
      <c r="C62" s="76">
        <v>0.83343409915356692</v>
      </c>
      <c r="D62" s="76">
        <v>0.93269408076710325</v>
      </c>
      <c r="E62" s="76">
        <v>0.94021941242097407</v>
      </c>
      <c r="F62" s="76">
        <v>0.86598918566421235</v>
      </c>
      <c r="G62" s="76">
        <v>0.96274637210309721</v>
      </c>
      <c r="H62" s="76">
        <v>0.80881452764741912</v>
      </c>
      <c r="I62" s="76">
        <v>0.84459285897765213</v>
      </c>
    </row>
    <row r="63" spans="1:9" x14ac:dyDescent="0.25">
      <c r="A63" s="75">
        <v>43663</v>
      </c>
      <c r="B63" s="76">
        <v>0.89364513145725988</v>
      </c>
      <c r="C63" s="76">
        <v>0.83524788391777494</v>
      </c>
      <c r="D63" s="76">
        <v>0.93306288032454376</v>
      </c>
      <c r="E63" s="76">
        <v>0.94114912606917045</v>
      </c>
      <c r="F63" s="76">
        <v>0.86895090074178749</v>
      </c>
      <c r="G63" s="76">
        <v>0.96296296296296291</v>
      </c>
      <c r="H63" s="76">
        <v>0.80881452764741912</v>
      </c>
      <c r="I63" s="76">
        <v>0.84780375032108901</v>
      </c>
    </row>
    <row r="64" spans="1:9" x14ac:dyDescent="0.25">
      <c r="A64" s="75">
        <v>43664</v>
      </c>
      <c r="B64" s="76">
        <v>0.89951493875393995</v>
      </c>
      <c r="C64" s="76">
        <v>0.84945586457073741</v>
      </c>
      <c r="D64" s="76">
        <v>0.93804167434999097</v>
      </c>
      <c r="E64" s="76">
        <v>0.94700632205280744</v>
      </c>
      <c r="F64" s="76">
        <v>0.87539059315816659</v>
      </c>
      <c r="G64" s="76">
        <v>0.96772796188000865</v>
      </c>
      <c r="H64" s="76">
        <v>0.81881248724750078</v>
      </c>
      <c r="I64" s="76">
        <v>0.85384022604675047</v>
      </c>
    </row>
    <row r="65" spans="1:9" x14ac:dyDescent="0.25">
      <c r="A65" s="75">
        <v>43665</v>
      </c>
      <c r="B65" s="76">
        <v>0.90160995036143665</v>
      </c>
      <c r="C65" s="76">
        <v>0.85126964933494542</v>
      </c>
      <c r="D65" s="76">
        <v>0.93970127235847334</v>
      </c>
      <c r="E65" s="76">
        <v>0.94756415024172524</v>
      </c>
      <c r="F65" s="76">
        <v>0.87712958182756851</v>
      </c>
      <c r="G65" s="76">
        <v>0.96902750703920293</v>
      </c>
      <c r="H65" s="76">
        <v>0.82411752703529917</v>
      </c>
      <c r="I65" s="76">
        <v>0.85499614693038772</v>
      </c>
    </row>
    <row r="66" spans="1:9" x14ac:dyDescent="0.25">
      <c r="A66" s="75">
        <v>43666</v>
      </c>
      <c r="B66" s="76">
        <v>0.90279901100352944</v>
      </c>
      <c r="C66" s="76">
        <v>0.85399032648125739</v>
      </c>
      <c r="D66" s="76">
        <v>0.93988567213719365</v>
      </c>
      <c r="E66" s="76">
        <v>0.94849386388992163</v>
      </c>
      <c r="F66" s="76">
        <v>0.87832513653778232</v>
      </c>
      <c r="G66" s="76">
        <v>0.97032705219839721</v>
      </c>
      <c r="H66" s="76">
        <v>0.8269740869210368</v>
      </c>
      <c r="I66" s="76">
        <v>0.85640893912149996</v>
      </c>
    </row>
    <row r="67" spans="1:9" x14ac:dyDescent="0.25">
      <c r="A67" s="75">
        <v>43667</v>
      </c>
      <c r="B67" s="76">
        <v>0.90434667723609463</v>
      </c>
      <c r="C67" s="76">
        <v>0.85671100362756936</v>
      </c>
      <c r="D67" s="76">
        <v>0.94136087036695582</v>
      </c>
      <c r="E67" s="76">
        <v>0.94960952026775725</v>
      </c>
      <c r="F67" s="76">
        <v>0.88033584218677829</v>
      </c>
      <c r="G67" s="76">
        <v>0.9707602339181286</v>
      </c>
      <c r="H67" s="76">
        <v>0.83085084676596643</v>
      </c>
      <c r="I67" s="76">
        <v>0.85936295915746197</v>
      </c>
    </row>
    <row r="68" spans="1:9" x14ac:dyDescent="0.25">
      <c r="A68" s="75">
        <v>43668</v>
      </c>
      <c r="B68" s="76">
        <v>0.90581884755487607</v>
      </c>
      <c r="C68" s="76">
        <v>0.85973397823458264</v>
      </c>
      <c r="D68" s="76">
        <v>0.94209846948183684</v>
      </c>
      <c r="E68" s="76">
        <v>0.95137597619933034</v>
      </c>
      <c r="F68" s="76">
        <v>0.88204765915822081</v>
      </c>
      <c r="G68" s="76">
        <v>0.97119341563785999</v>
      </c>
      <c r="H68" s="76">
        <v>0.8353397265864112</v>
      </c>
      <c r="I68" s="76">
        <v>0.8614179296172616</v>
      </c>
    </row>
    <row r="69" spans="1:9" x14ac:dyDescent="0.25">
      <c r="A69" s="75">
        <v>43669</v>
      </c>
      <c r="B69" s="76">
        <v>0.90697016024007704</v>
      </c>
      <c r="C69" s="76">
        <v>0.86426844014510262</v>
      </c>
      <c r="D69" s="76">
        <v>0.94228286926055715</v>
      </c>
      <c r="E69" s="76">
        <v>0.953235403495723</v>
      </c>
      <c r="F69" s="76">
        <v>0.88329755726435344</v>
      </c>
      <c r="G69" s="76">
        <v>0.97227636993718858</v>
      </c>
      <c r="H69" s="76">
        <v>0.83880840644766397</v>
      </c>
      <c r="I69" s="76">
        <v>0.86437194965322361</v>
      </c>
    </row>
    <row r="70" spans="1:9" x14ac:dyDescent="0.25">
      <c r="A70" s="75">
        <v>43670</v>
      </c>
      <c r="B70" s="76">
        <v>0.90815922088216983</v>
      </c>
      <c r="C70" s="76">
        <v>0.86577992744860932</v>
      </c>
      <c r="D70" s="76">
        <v>0.94265166881799767</v>
      </c>
      <c r="E70" s="76">
        <v>0.95444403123837829</v>
      </c>
      <c r="F70" s="76">
        <v>0.88427573839089202</v>
      </c>
      <c r="G70" s="76">
        <v>0.97227636993718858</v>
      </c>
      <c r="H70" s="76">
        <v>0.84227708630891673</v>
      </c>
      <c r="I70" s="76">
        <v>0.86668379142049823</v>
      </c>
    </row>
    <row r="71" spans="1:9" x14ac:dyDescent="0.25">
      <c r="A71" s="75">
        <v>43671</v>
      </c>
      <c r="B71" s="76">
        <v>0.90970688711473502</v>
      </c>
      <c r="C71" s="76">
        <v>0.86729141475211602</v>
      </c>
      <c r="D71" s="76">
        <v>0.94412686704775983</v>
      </c>
      <c r="E71" s="76">
        <v>0.95518780215693533</v>
      </c>
      <c r="F71" s="76">
        <v>0.88492785914191774</v>
      </c>
      <c r="G71" s="76">
        <v>0.97314273337665147</v>
      </c>
      <c r="H71" s="76">
        <v>0.84411344623546236</v>
      </c>
      <c r="I71" s="76">
        <v>0.86822501926534801</v>
      </c>
    </row>
    <row r="72" spans="1:9" x14ac:dyDescent="0.25">
      <c r="A72" s="75">
        <v>43672</v>
      </c>
      <c r="B72" s="76">
        <v>0.91065058603703086</v>
      </c>
      <c r="C72" s="76">
        <v>0.87122128174123326</v>
      </c>
      <c r="D72" s="76">
        <v>0.94523326572008137</v>
      </c>
      <c r="E72" s="76">
        <v>0.95583860171067281</v>
      </c>
      <c r="F72" s="76">
        <v>0.88585169687253751</v>
      </c>
      <c r="G72" s="76">
        <v>0.97400909681611436</v>
      </c>
      <c r="H72" s="76">
        <v>0.84778616608855362</v>
      </c>
      <c r="I72" s="76">
        <v>0.86861032622656043</v>
      </c>
    </row>
    <row r="73" spans="1:9" x14ac:dyDescent="0.25">
      <c r="A73" s="75">
        <v>43673</v>
      </c>
      <c r="B73" s="76">
        <v>0.91148104108865124</v>
      </c>
      <c r="C73" s="76">
        <v>0.87243047158403852</v>
      </c>
      <c r="D73" s="76">
        <v>0.9459708648349624</v>
      </c>
      <c r="E73" s="76">
        <v>0.95621048716995138</v>
      </c>
      <c r="F73" s="76">
        <v>0.88631361573784739</v>
      </c>
      <c r="G73" s="76">
        <v>0.97465886939571145</v>
      </c>
      <c r="H73" s="76">
        <v>0.84880636604774562</v>
      </c>
      <c r="I73" s="76">
        <v>0.86938094014898526</v>
      </c>
    </row>
    <row r="74" spans="1:9" x14ac:dyDescent="0.25">
      <c r="A74" s="75">
        <v>43674</v>
      </c>
      <c r="B74" s="76">
        <v>0.91267010173074403</v>
      </c>
      <c r="C74" s="76">
        <v>0.87424425634824654</v>
      </c>
      <c r="D74" s="76">
        <v>0.94652406417112323</v>
      </c>
      <c r="E74" s="76">
        <v>0.95686128672368886</v>
      </c>
      <c r="F74" s="76">
        <v>0.88748199875010181</v>
      </c>
      <c r="G74" s="76">
        <v>0.97595841455490573</v>
      </c>
      <c r="H74" s="76">
        <v>0.850030605998776</v>
      </c>
      <c r="I74" s="76">
        <v>0.86989468276393522</v>
      </c>
    </row>
    <row r="75" spans="1:9" x14ac:dyDescent="0.25">
      <c r="A75" s="75">
        <v>43675</v>
      </c>
      <c r="B75" s="76">
        <v>0.91376479248060716</v>
      </c>
      <c r="C75" s="76">
        <v>0.87484885126964917</v>
      </c>
      <c r="D75" s="76">
        <v>0.94763046284344477</v>
      </c>
      <c r="E75" s="76">
        <v>0.95714020081814777</v>
      </c>
      <c r="F75" s="76">
        <v>0.89022634024400171</v>
      </c>
      <c r="G75" s="76">
        <v>0.97595841455490573</v>
      </c>
      <c r="H75" s="76">
        <v>0.85064272597429125</v>
      </c>
      <c r="I75" s="76">
        <v>0.87040842537888519</v>
      </c>
    </row>
    <row r="76" spans="1:9" x14ac:dyDescent="0.25">
      <c r="A76" s="75">
        <v>43676</v>
      </c>
      <c r="B76" s="76">
        <v>0.91433101183398469</v>
      </c>
      <c r="C76" s="76">
        <v>0.87666263603385719</v>
      </c>
      <c r="D76" s="76">
        <v>0.94799926240088528</v>
      </c>
      <c r="E76" s="76">
        <v>0.95779100037188525</v>
      </c>
      <c r="F76" s="76">
        <v>0.89153058174605315</v>
      </c>
      <c r="G76" s="76">
        <v>0.97682477799436862</v>
      </c>
      <c r="H76" s="76">
        <v>0.85166292593348325</v>
      </c>
      <c r="I76" s="76">
        <v>0.8707937323400976</v>
      </c>
    </row>
    <row r="77" spans="1:9" x14ac:dyDescent="0.25">
      <c r="A77" s="75">
        <v>43677</v>
      </c>
      <c r="B77" s="76">
        <v>0.91567106430364476</v>
      </c>
      <c r="C77" s="76">
        <v>0.87938331318016916</v>
      </c>
      <c r="D77" s="76">
        <v>0.95260925686889186</v>
      </c>
      <c r="E77" s="76">
        <v>0.95862774265526196</v>
      </c>
      <c r="F77" s="76">
        <v>0.89283482324810459</v>
      </c>
      <c r="G77" s="76">
        <v>0.97769114143383151</v>
      </c>
      <c r="H77" s="76">
        <v>0.85472352581105926</v>
      </c>
      <c r="I77" s="76">
        <v>0.871435910608785</v>
      </c>
    </row>
    <row r="78" spans="1:9" x14ac:dyDescent="0.25">
      <c r="A78" s="75">
        <v>43678</v>
      </c>
      <c r="B78" s="76">
        <v>0.91674688107506197</v>
      </c>
      <c r="C78" s="76">
        <v>0.88149939540507849</v>
      </c>
      <c r="D78" s="76">
        <v>0.95408445509865403</v>
      </c>
      <c r="E78" s="76">
        <v>0.95918557084417977</v>
      </c>
      <c r="F78" s="76">
        <v>0.89335108550933329</v>
      </c>
      <c r="G78" s="76">
        <v>0.9785575048732944</v>
      </c>
      <c r="H78" s="76">
        <v>0.85594776576208964</v>
      </c>
      <c r="I78" s="76">
        <v>0.87156434626252244</v>
      </c>
    </row>
    <row r="79" spans="1:9" x14ac:dyDescent="0.25">
      <c r="A79" s="75">
        <v>43679</v>
      </c>
      <c r="B79" s="76">
        <v>0.91723760451465575</v>
      </c>
      <c r="C79" s="76">
        <v>0.88210399032648112</v>
      </c>
      <c r="D79" s="76">
        <v>0.95482205421353505</v>
      </c>
      <c r="E79" s="76">
        <v>0.95965042766827791</v>
      </c>
      <c r="F79" s="76">
        <v>0.89370431758280555</v>
      </c>
      <c r="G79" s="76">
        <v>0.97899068659302579</v>
      </c>
      <c r="H79" s="76">
        <v>0.85615180575392802</v>
      </c>
      <c r="I79" s="76">
        <v>0.87169278191625987</v>
      </c>
    </row>
    <row r="80" spans="1:9" x14ac:dyDescent="0.25">
      <c r="A80" s="75">
        <v>43680</v>
      </c>
      <c r="B80" s="76">
        <v>0.91782269784647919</v>
      </c>
      <c r="C80" s="76">
        <v>0.88331318016928639</v>
      </c>
      <c r="D80" s="76">
        <v>0.95519085377097557</v>
      </c>
      <c r="E80" s="76">
        <v>0.96020825585719571</v>
      </c>
      <c r="F80" s="76">
        <v>0.89419340814607484</v>
      </c>
      <c r="G80" s="76">
        <v>0.97899068659302579</v>
      </c>
      <c r="H80" s="76">
        <v>0.85676392572944327</v>
      </c>
      <c r="I80" s="76">
        <v>0.87182121756999731</v>
      </c>
    </row>
    <row r="81" spans="1:9" x14ac:dyDescent="0.25">
      <c r="A81" s="75">
        <v>43681</v>
      </c>
      <c r="B81" s="76">
        <v>0.91869090085499139</v>
      </c>
      <c r="C81" s="76">
        <v>0.88452237001209166</v>
      </c>
      <c r="D81" s="76">
        <v>0.95537525354969588</v>
      </c>
      <c r="E81" s="76">
        <v>0.96076608404611352</v>
      </c>
      <c r="F81" s="76">
        <v>0.89498138738689759</v>
      </c>
      <c r="G81" s="76">
        <v>0.97920727745289149</v>
      </c>
      <c r="H81" s="76">
        <v>0.85839624566415051</v>
      </c>
      <c r="I81" s="76">
        <v>0.87233496018494727</v>
      </c>
    </row>
    <row r="82" spans="1:9" x14ac:dyDescent="0.25">
      <c r="A82" s="75">
        <v>43682</v>
      </c>
      <c r="B82" s="76">
        <v>0.9195779778419495</v>
      </c>
      <c r="C82" s="76">
        <v>0.88603385731559836</v>
      </c>
      <c r="D82" s="76">
        <v>0.95629725244329722</v>
      </c>
      <c r="E82" s="76">
        <v>0.96104499814057243</v>
      </c>
      <c r="F82" s="76">
        <v>0.89544330625220747</v>
      </c>
      <c r="G82" s="76">
        <v>0.97942386831275718</v>
      </c>
      <c r="H82" s="76">
        <v>0.86002856559885776</v>
      </c>
      <c r="I82" s="76">
        <v>0.87259183149242225</v>
      </c>
    </row>
    <row r="83" spans="1:9" x14ac:dyDescent="0.25">
      <c r="A83" s="75">
        <v>43683</v>
      </c>
      <c r="B83" s="76">
        <v>0.92035181095823204</v>
      </c>
      <c r="C83" s="76">
        <v>0.886638452237001</v>
      </c>
      <c r="D83" s="76">
        <v>0.95666605200073773</v>
      </c>
      <c r="E83" s="76">
        <v>0.96123094087021166</v>
      </c>
      <c r="F83" s="76">
        <v>0.89593239681547676</v>
      </c>
      <c r="G83" s="76">
        <v>0.97985705003248857</v>
      </c>
      <c r="H83" s="76">
        <v>0.86186492552540339</v>
      </c>
      <c r="I83" s="76">
        <v>0.87310557410737222</v>
      </c>
    </row>
    <row r="84" spans="1:9" x14ac:dyDescent="0.25">
      <c r="A84" s="75">
        <v>43684</v>
      </c>
      <c r="B84" s="76">
        <v>0.92105014816073094</v>
      </c>
      <c r="C84" s="76">
        <v>0.88814993954050769</v>
      </c>
      <c r="D84" s="76">
        <v>0.95721925133689856</v>
      </c>
      <c r="E84" s="76">
        <v>0.96188174042394914</v>
      </c>
      <c r="F84" s="76">
        <v>0.89639431568078665</v>
      </c>
      <c r="G84" s="76">
        <v>0.97985705003248857</v>
      </c>
      <c r="H84" s="76">
        <v>0.86227300550908015</v>
      </c>
      <c r="I84" s="76">
        <v>0.8733624454148472</v>
      </c>
    </row>
    <row r="85" spans="1:9" x14ac:dyDescent="0.25">
      <c r="A85" s="75">
        <v>43685</v>
      </c>
      <c r="B85" s="76">
        <v>0.92171073740633802</v>
      </c>
      <c r="C85" s="76">
        <v>0.8914752116082223</v>
      </c>
      <c r="D85" s="76">
        <v>0.9581412502304999</v>
      </c>
      <c r="E85" s="76">
        <v>0.96253253997768662</v>
      </c>
      <c r="F85" s="76">
        <v>0.89701926473385296</v>
      </c>
      <c r="G85" s="76">
        <v>0.97985705003248857</v>
      </c>
      <c r="H85" s="76">
        <v>0.86329320546827215</v>
      </c>
      <c r="I85" s="76">
        <v>0.8740046236835346</v>
      </c>
    </row>
    <row r="86" spans="1:9" x14ac:dyDescent="0.25">
      <c r="A86" s="75">
        <v>43686</v>
      </c>
      <c r="B86" s="76">
        <v>0.92220146084593191</v>
      </c>
      <c r="C86" s="76">
        <v>0.89177750906892361</v>
      </c>
      <c r="D86" s="76">
        <v>0.95832565000922021</v>
      </c>
      <c r="E86" s="76">
        <v>0.96281145407214552</v>
      </c>
      <c r="F86" s="76">
        <v>0.89742684020324404</v>
      </c>
      <c r="G86" s="76">
        <v>0.98007364089235427</v>
      </c>
      <c r="H86" s="76">
        <v>0.86410936543562578</v>
      </c>
      <c r="I86" s="76">
        <v>0.87413305933727203</v>
      </c>
    </row>
    <row r="87" spans="1:9" x14ac:dyDescent="0.25">
      <c r="A87" s="75">
        <v>43687</v>
      </c>
      <c r="B87" s="76">
        <v>0.92256006643640431</v>
      </c>
      <c r="C87" s="76">
        <v>0.89268440145102756</v>
      </c>
      <c r="D87" s="76">
        <v>0.95832565000922021</v>
      </c>
      <c r="E87" s="76">
        <v>0.96299739680178476</v>
      </c>
      <c r="F87" s="76">
        <v>0.89764421378691928</v>
      </c>
      <c r="G87" s="76">
        <v>0.98029023175221996</v>
      </c>
      <c r="H87" s="76">
        <v>0.8649255254029794</v>
      </c>
      <c r="I87" s="76">
        <v>0.874646801952222</v>
      </c>
    </row>
    <row r="88" spans="1:9" x14ac:dyDescent="0.25">
      <c r="A88" s="75">
        <v>43688</v>
      </c>
      <c r="B88" s="76">
        <v>0.92312628578978184</v>
      </c>
      <c r="C88" s="76">
        <v>0.89419588875453426</v>
      </c>
      <c r="D88" s="76">
        <v>0.95906324912410124</v>
      </c>
      <c r="E88" s="76">
        <v>0.96318333953142399</v>
      </c>
      <c r="F88" s="76">
        <v>0.89805178925631035</v>
      </c>
      <c r="G88" s="76">
        <v>0.98050682261208566</v>
      </c>
      <c r="H88" s="76">
        <v>0.86574168537033303</v>
      </c>
      <c r="I88" s="76">
        <v>0.87490367325969698</v>
      </c>
    </row>
    <row r="89" spans="1:9" x14ac:dyDescent="0.25">
      <c r="A89" s="75">
        <v>43689</v>
      </c>
      <c r="B89" s="76">
        <v>0.9240888586905236</v>
      </c>
      <c r="C89" s="76">
        <v>0.89600967351874228</v>
      </c>
      <c r="D89" s="76">
        <v>0.95980084823898226</v>
      </c>
      <c r="E89" s="76">
        <v>0.96392711044998103</v>
      </c>
      <c r="F89" s="76">
        <v>0.89897562698693012</v>
      </c>
      <c r="G89" s="76">
        <v>0.98072341347195136</v>
      </c>
      <c r="H89" s="76">
        <v>0.86778208528871703</v>
      </c>
      <c r="I89" s="76">
        <v>0.87516054456717196</v>
      </c>
    </row>
    <row r="90" spans="1:9" x14ac:dyDescent="0.25">
      <c r="A90" s="75">
        <v>43690</v>
      </c>
      <c r="B90" s="76">
        <v>0.92469282600079294</v>
      </c>
      <c r="C90" s="76">
        <v>0.89691656590084623</v>
      </c>
      <c r="D90" s="76">
        <v>0.9607228471325836</v>
      </c>
      <c r="E90" s="76">
        <v>0.9640200818148007</v>
      </c>
      <c r="F90" s="76">
        <v>0.89949188924815882</v>
      </c>
      <c r="G90" s="76">
        <v>0.98115659519168275</v>
      </c>
      <c r="H90" s="76">
        <v>0.86961844521526266</v>
      </c>
      <c r="I90" s="76">
        <v>0.8752889802209094</v>
      </c>
    </row>
    <row r="91" spans="1:9" x14ac:dyDescent="0.25">
      <c r="A91" s="75">
        <v>43691</v>
      </c>
      <c r="B91" s="76">
        <v>0.92557990298775106</v>
      </c>
      <c r="C91" s="76">
        <v>0.89782345828295018</v>
      </c>
      <c r="D91" s="76">
        <v>0.96146044624746463</v>
      </c>
      <c r="E91" s="76">
        <v>0.96411305317962037</v>
      </c>
      <c r="F91" s="76">
        <v>0.89984512132163108</v>
      </c>
      <c r="G91" s="76">
        <v>0.98115659519168275</v>
      </c>
      <c r="H91" s="76">
        <v>0.87084268516629304</v>
      </c>
      <c r="I91" s="76">
        <v>0.87554585152838438</v>
      </c>
    </row>
    <row r="92" spans="1:9" x14ac:dyDescent="0.25">
      <c r="A92" s="75">
        <v>43692</v>
      </c>
      <c r="B92" s="76">
        <v>0.92650472793160099</v>
      </c>
      <c r="C92" s="76">
        <v>0.8996372430471582</v>
      </c>
      <c r="D92" s="76">
        <v>0.96201364558362545</v>
      </c>
      <c r="E92" s="76">
        <v>0.96494979546299708</v>
      </c>
      <c r="F92" s="76">
        <v>0.9004700703746974</v>
      </c>
      <c r="G92" s="76">
        <v>0.98158977691141414</v>
      </c>
      <c r="H92" s="76">
        <v>0.87308712507651542</v>
      </c>
      <c r="I92" s="76">
        <v>0.87618802979707178</v>
      </c>
    </row>
    <row r="93" spans="1:9" x14ac:dyDescent="0.25">
      <c r="A93" s="75">
        <v>43693</v>
      </c>
      <c r="B93" s="76">
        <v>0.9273918049185591</v>
      </c>
      <c r="C93" s="76">
        <v>0.90175332527206753</v>
      </c>
      <c r="D93" s="76">
        <v>0.96256684491978628</v>
      </c>
      <c r="E93" s="76">
        <v>0.96541465228709522</v>
      </c>
      <c r="F93" s="76">
        <v>0.90090481754204788</v>
      </c>
      <c r="G93" s="76">
        <v>0.98223954949101122</v>
      </c>
      <c r="H93" s="76">
        <v>0.87533156498673781</v>
      </c>
      <c r="I93" s="76">
        <v>0.87721551502697159</v>
      </c>
    </row>
    <row r="94" spans="1:9" x14ac:dyDescent="0.25">
      <c r="A94" s="75">
        <v>43694</v>
      </c>
      <c r="B94" s="76">
        <v>0.93039276749145983</v>
      </c>
      <c r="C94" s="76">
        <v>0.90689238210399015</v>
      </c>
      <c r="D94" s="76">
        <v>0.96570164115803081</v>
      </c>
      <c r="E94" s="76">
        <v>0.9681108218668647</v>
      </c>
      <c r="F94" s="76">
        <v>0.90435562318289242</v>
      </c>
      <c r="G94" s="76">
        <v>0.98397227636993689</v>
      </c>
      <c r="H94" s="76">
        <v>0.88022852479085945</v>
      </c>
      <c r="I94" s="76">
        <v>0.87862830721808383</v>
      </c>
    </row>
    <row r="95" spans="1:9" x14ac:dyDescent="0.25">
      <c r="A95" s="75">
        <v>43695</v>
      </c>
      <c r="B95" s="76">
        <v>0.93252552705584846</v>
      </c>
      <c r="C95" s="76">
        <v>0.90991535671100343</v>
      </c>
      <c r="D95" s="76">
        <v>0.96754563894523349</v>
      </c>
      <c r="E95" s="76">
        <v>0.96969133506879845</v>
      </c>
      <c r="F95" s="76">
        <v>0.90685541939515768</v>
      </c>
      <c r="G95" s="76">
        <v>0.98483863980939979</v>
      </c>
      <c r="H95" s="76">
        <v>0.88430932462762746</v>
      </c>
      <c r="I95" s="76">
        <v>0.88119702029283342</v>
      </c>
    </row>
    <row r="96" spans="1:9" x14ac:dyDescent="0.25">
      <c r="A96" s="75">
        <v>43696</v>
      </c>
      <c r="B96" s="76">
        <v>0.93622482683124808</v>
      </c>
      <c r="C96" s="76">
        <v>0.91475211608222473</v>
      </c>
      <c r="D96" s="76">
        <v>0.96957403651115637</v>
      </c>
      <c r="E96" s="76">
        <v>0.97089996281145374</v>
      </c>
      <c r="F96" s="76">
        <v>0.90992582126457044</v>
      </c>
      <c r="G96" s="76">
        <v>0.98613818496859407</v>
      </c>
      <c r="H96" s="76">
        <v>0.88920628443174909</v>
      </c>
      <c r="I96" s="76">
        <v>0.88402260467505789</v>
      </c>
    </row>
    <row r="97" spans="1:9" x14ac:dyDescent="0.25">
      <c r="A97" s="75">
        <v>43697</v>
      </c>
      <c r="B97" s="76">
        <v>0.93794235886982646</v>
      </c>
      <c r="C97" s="76">
        <v>0.91807738814993933</v>
      </c>
      <c r="D97" s="76">
        <v>0.97160243407707925</v>
      </c>
      <c r="E97" s="76">
        <v>0.97173670509483046</v>
      </c>
      <c r="F97" s="76">
        <v>0.91163763823601296</v>
      </c>
      <c r="G97" s="76">
        <v>0.98635477582845976</v>
      </c>
      <c r="H97" s="76">
        <v>0.89369516425219386</v>
      </c>
      <c r="I97" s="76">
        <v>0.8869766247110199</v>
      </c>
    </row>
    <row r="98" spans="1:9" x14ac:dyDescent="0.25">
      <c r="A98" s="75">
        <v>43698</v>
      </c>
      <c r="B98" s="76">
        <v>0.94005624445576907</v>
      </c>
      <c r="C98" s="76">
        <v>0.922309552599758</v>
      </c>
      <c r="D98" s="76">
        <v>0.97234003319196027</v>
      </c>
      <c r="E98" s="76">
        <v>0.9724804760133875</v>
      </c>
      <c r="F98" s="76">
        <v>0.91372985897888714</v>
      </c>
      <c r="G98" s="76">
        <v>0.98722113926792265</v>
      </c>
      <c r="H98" s="76">
        <v>0.89695980412160825</v>
      </c>
      <c r="I98" s="76">
        <v>0.88993064474698191</v>
      </c>
    </row>
    <row r="99" spans="1:9" x14ac:dyDescent="0.25">
      <c r="A99" s="75">
        <v>43699</v>
      </c>
      <c r="B99" s="76">
        <v>0.94141517090387505</v>
      </c>
      <c r="C99" s="76">
        <v>0.92472793228536865</v>
      </c>
      <c r="D99" s="76">
        <v>0.97344643186428181</v>
      </c>
      <c r="E99" s="76">
        <v>0.97341018966158388</v>
      </c>
      <c r="F99" s="76">
        <v>0.91563187783604549</v>
      </c>
      <c r="G99" s="76">
        <v>0.98765432098765404</v>
      </c>
      <c r="H99" s="76">
        <v>0.90185676392572989</v>
      </c>
      <c r="I99" s="76">
        <v>0.89031595170819433</v>
      </c>
    </row>
    <row r="100" spans="1:9" x14ac:dyDescent="0.25">
      <c r="A100" s="75">
        <v>43700</v>
      </c>
      <c r="B100" s="76">
        <v>0.94256648358907602</v>
      </c>
      <c r="C100" s="76">
        <v>0.92744860943168062</v>
      </c>
      <c r="D100" s="76">
        <v>0.97492163009404398</v>
      </c>
      <c r="E100" s="76">
        <v>0.97396801785050169</v>
      </c>
      <c r="F100" s="76">
        <v>0.91666440235850288</v>
      </c>
      <c r="G100" s="76">
        <v>0.98895386614684833</v>
      </c>
      <c r="H100" s="76">
        <v>0.90430524382779065</v>
      </c>
      <c r="I100" s="76">
        <v>0.89031595170819433</v>
      </c>
    </row>
    <row r="101" spans="1:9" x14ac:dyDescent="0.25">
      <c r="A101" s="75">
        <v>43701</v>
      </c>
      <c r="B101" s="76">
        <v>0.94366117433893915</v>
      </c>
      <c r="C101" s="76">
        <v>0.93077388149939522</v>
      </c>
      <c r="D101" s="76">
        <v>0.97658122810252634</v>
      </c>
      <c r="E101" s="76">
        <v>0.97471178876905873</v>
      </c>
      <c r="F101" s="76">
        <v>0.91886530989321469</v>
      </c>
      <c r="G101" s="76">
        <v>0.98917045700671402</v>
      </c>
      <c r="H101" s="76">
        <v>0.90614160375433628</v>
      </c>
      <c r="I101" s="76">
        <v>0.89121500128435671</v>
      </c>
    </row>
    <row r="102" spans="1:9" x14ac:dyDescent="0.25">
      <c r="A102" s="75">
        <v>43702</v>
      </c>
      <c r="B102" s="76">
        <v>0.94624690938602973</v>
      </c>
      <c r="C102" s="76">
        <v>0.93681983071342179</v>
      </c>
      <c r="D102" s="76">
        <v>0.97750322699612768</v>
      </c>
      <c r="E102" s="76">
        <v>0.97675715879509073</v>
      </c>
      <c r="F102" s="76">
        <v>0.92264217590957209</v>
      </c>
      <c r="G102" s="76">
        <v>0.99003682044617691</v>
      </c>
      <c r="H102" s="76">
        <v>0.90879412364823553</v>
      </c>
      <c r="I102" s="76">
        <v>0.89532494220395598</v>
      </c>
    </row>
    <row r="103" spans="1:9" x14ac:dyDescent="0.25">
      <c r="A103" s="75">
        <v>43703</v>
      </c>
      <c r="B103" s="76">
        <v>0.94941773776494376</v>
      </c>
      <c r="C103" s="76">
        <v>0.94044740024183771</v>
      </c>
      <c r="D103" s="76">
        <v>0.97971602434077087</v>
      </c>
      <c r="E103" s="76">
        <v>0.97861658609148339</v>
      </c>
      <c r="F103" s="76">
        <v>0.92701681928103641</v>
      </c>
      <c r="G103" s="76">
        <v>0.99155295646523689</v>
      </c>
      <c r="H103" s="76">
        <v>0.91246684350132679</v>
      </c>
      <c r="I103" s="76">
        <v>0.9005908040071926</v>
      </c>
    </row>
    <row r="104" spans="1:9" x14ac:dyDescent="0.25">
      <c r="A104" s="75">
        <v>43704</v>
      </c>
      <c r="B104" s="76">
        <v>0.95198459883358844</v>
      </c>
      <c r="C104" s="76">
        <v>0.94528415961305901</v>
      </c>
      <c r="D104" s="76">
        <v>0.98063802323437221</v>
      </c>
      <c r="E104" s="76">
        <v>0.98075492748233506</v>
      </c>
      <c r="F104" s="76">
        <v>0.93228812868516109</v>
      </c>
      <c r="G104" s="76">
        <v>0.99306909248429687</v>
      </c>
      <c r="H104" s="76">
        <v>0.91593552336257955</v>
      </c>
      <c r="I104" s="76">
        <v>0.91112252761366574</v>
      </c>
    </row>
    <row r="105" spans="1:9" x14ac:dyDescent="0.25">
      <c r="A105" s="75">
        <v>43705</v>
      </c>
      <c r="B105" s="76">
        <v>0.95428722420399026</v>
      </c>
      <c r="C105" s="76">
        <v>0.94830713422007229</v>
      </c>
      <c r="D105" s="76">
        <v>0.98303522035773572</v>
      </c>
      <c r="E105" s="76">
        <v>0.981777612495351</v>
      </c>
      <c r="F105" s="76">
        <v>0.93739640790152934</v>
      </c>
      <c r="G105" s="76">
        <v>0.99393545592375976</v>
      </c>
      <c r="H105" s="76">
        <v>0.92042440318302432</v>
      </c>
      <c r="I105" s="76">
        <v>0.91677369637811479</v>
      </c>
    </row>
    <row r="106" spans="1:9" x14ac:dyDescent="0.25">
      <c r="A106" s="75">
        <v>43706</v>
      </c>
      <c r="B106" s="76">
        <v>0.95677858935885129</v>
      </c>
      <c r="C106" s="76">
        <v>0.95193470374848821</v>
      </c>
      <c r="D106" s="76">
        <v>0.98358841969389654</v>
      </c>
      <c r="E106" s="76">
        <v>0.98335812569728476</v>
      </c>
      <c r="F106" s="76">
        <v>0.94098307203217091</v>
      </c>
      <c r="G106" s="76">
        <v>0.99415204678362545</v>
      </c>
      <c r="H106" s="76">
        <v>0.92348500306060033</v>
      </c>
      <c r="I106" s="76">
        <v>0.91792961726175204</v>
      </c>
    </row>
    <row r="107" spans="1:9" x14ac:dyDescent="0.25">
      <c r="A107" s="75">
        <v>43707</v>
      </c>
      <c r="B107" s="76">
        <v>0.95815638978540318</v>
      </c>
      <c r="C107" s="76">
        <v>0.95586457073760545</v>
      </c>
      <c r="D107" s="76">
        <v>0.98580121703853973</v>
      </c>
      <c r="E107" s="76">
        <v>0.98391595388620257</v>
      </c>
      <c r="F107" s="76">
        <v>0.94299377768116688</v>
      </c>
      <c r="G107" s="76">
        <v>0.99501841022308835</v>
      </c>
      <c r="H107" s="76">
        <v>0.92736176290552996</v>
      </c>
      <c r="I107" s="76">
        <v>0.91870023118417687</v>
      </c>
    </row>
    <row r="108" spans="1:9" x14ac:dyDescent="0.25">
      <c r="A108" s="75">
        <v>43708</v>
      </c>
      <c r="B108" s="76">
        <v>0.95989279580242748</v>
      </c>
      <c r="C108" s="76">
        <v>0.9582829504232161</v>
      </c>
      <c r="D108" s="76">
        <v>0.98672321593214107</v>
      </c>
      <c r="E108" s="76">
        <v>0.98568240981777566</v>
      </c>
      <c r="F108" s="76">
        <v>0.94557508898731035</v>
      </c>
      <c r="G108" s="76">
        <v>0.99631795538228263</v>
      </c>
      <c r="H108" s="76">
        <v>0.93083044276678273</v>
      </c>
      <c r="I108" s="76">
        <v>0.92088363729771394</v>
      </c>
    </row>
    <row r="109" spans="1:9" x14ac:dyDescent="0.25">
      <c r="A109" s="75">
        <v>43709</v>
      </c>
      <c r="B109" s="76">
        <v>0.96244078289262625</v>
      </c>
      <c r="C109" s="76">
        <v>0.96130592503022938</v>
      </c>
      <c r="D109" s="76">
        <v>0.98782961460446261</v>
      </c>
      <c r="E109" s="76">
        <v>0.98698400892525051</v>
      </c>
      <c r="F109" s="76">
        <v>0.94929761160774895</v>
      </c>
      <c r="G109" s="76">
        <v>0.99675113710201402</v>
      </c>
      <c r="H109" s="76">
        <v>0.9353193225872275</v>
      </c>
      <c r="I109" s="76">
        <v>0.92525044952478819</v>
      </c>
    </row>
    <row r="110" spans="1:9" x14ac:dyDescent="0.25">
      <c r="A110" s="75">
        <v>43710</v>
      </c>
      <c r="B110" s="76">
        <v>0.96429043278032611</v>
      </c>
      <c r="C110" s="76">
        <v>0.9631197097944374</v>
      </c>
      <c r="D110" s="76">
        <v>0.98893601327678415</v>
      </c>
      <c r="E110" s="76">
        <v>0.9879137225734469</v>
      </c>
      <c r="F110" s="76">
        <v>0.95201478140368945</v>
      </c>
      <c r="G110" s="76">
        <v>0.99718431882174541</v>
      </c>
      <c r="H110" s="76">
        <v>0.93715568251377313</v>
      </c>
      <c r="I110" s="76">
        <v>0.92961726175186243</v>
      </c>
    </row>
    <row r="111" spans="1:9" x14ac:dyDescent="0.25">
      <c r="A111" s="75">
        <v>43711</v>
      </c>
      <c r="B111" s="76">
        <v>0.96661193212917385</v>
      </c>
      <c r="C111" s="76">
        <v>0.966444981862152</v>
      </c>
      <c r="D111" s="76">
        <v>0.99004241194910569</v>
      </c>
      <c r="E111" s="76">
        <v>0.98930829304574142</v>
      </c>
      <c r="F111" s="76">
        <v>0.95630790968127555</v>
      </c>
      <c r="G111" s="76">
        <v>0.9974009096816111</v>
      </c>
      <c r="H111" s="76">
        <v>0.93960416241583389</v>
      </c>
      <c r="I111" s="76">
        <v>0.93745183662984855</v>
      </c>
    </row>
    <row r="112" spans="1:9" x14ac:dyDescent="0.25">
      <c r="A112" s="75">
        <v>43712</v>
      </c>
      <c r="B112" s="76">
        <v>0.96893343147802158</v>
      </c>
      <c r="C112" s="76">
        <v>0.9697702539298666</v>
      </c>
      <c r="D112" s="76">
        <v>0.99078001106398672</v>
      </c>
      <c r="E112" s="76">
        <v>0.98977314986983955</v>
      </c>
      <c r="F112" s="76">
        <v>0.96057386626090224</v>
      </c>
      <c r="G112" s="76">
        <v>0.9976175005414768</v>
      </c>
      <c r="H112" s="76">
        <v>0.94409304223627866</v>
      </c>
      <c r="I112" s="76">
        <v>0.94143334189571037</v>
      </c>
    </row>
    <row r="113" spans="1:9" x14ac:dyDescent="0.25">
      <c r="A113" s="75">
        <v>43713</v>
      </c>
      <c r="B113" s="76">
        <v>0.97042447577524904</v>
      </c>
      <c r="C113" s="76">
        <v>0.97097944377267187</v>
      </c>
      <c r="D113" s="76">
        <v>0.99114881062142723</v>
      </c>
      <c r="E113" s="76">
        <v>0.99042394942357703</v>
      </c>
      <c r="F113" s="76">
        <v>0.96152487568948142</v>
      </c>
      <c r="G113" s="76">
        <v>0.9976175005414768</v>
      </c>
      <c r="H113" s="76">
        <v>0.94511324219547066</v>
      </c>
      <c r="I113" s="76">
        <v>0.94220395581813521</v>
      </c>
    </row>
    <row r="114" spans="1:9" x14ac:dyDescent="0.25">
      <c r="A114" s="75">
        <v>43714</v>
      </c>
      <c r="B114" s="76">
        <v>0.97129267878376124</v>
      </c>
      <c r="C114" s="76">
        <v>0.97128174123337319</v>
      </c>
      <c r="D114" s="76">
        <v>0.99170200995758806</v>
      </c>
      <c r="E114" s="76">
        <v>0.99060989215321626</v>
      </c>
      <c r="F114" s="76">
        <v>0.96176942097111606</v>
      </c>
      <c r="G114" s="76">
        <v>0.9976175005414768</v>
      </c>
      <c r="H114" s="76">
        <v>0.94552132217914742</v>
      </c>
      <c r="I114" s="76">
        <v>0.94271769843308517</v>
      </c>
    </row>
    <row r="115" spans="1:9" x14ac:dyDescent="0.25">
      <c r="A115" s="75">
        <v>43715</v>
      </c>
      <c r="B115" s="76">
        <v>0.97263273125342131</v>
      </c>
      <c r="C115" s="76">
        <v>0.97339782345828252</v>
      </c>
      <c r="D115" s="76">
        <v>0.9926240088511894</v>
      </c>
      <c r="E115" s="76">
        <v>0.99153960580141265</v>
      </c>
      <c r="F115" s="76">
        <v>0.96527457000787942</v>
      </c>
      <c r="G115" s="76">
        <v>0.9976175005414768</v>
      </c>
      <c r="H115" s="76">
        <v>0.95266272189349144</v>
      </c>
      <c r="I115" s="76">
        <v>0.94644233239147202</v>
      </c>
    </row>
    <row r="116" spans="1:9" x14ac:dyDescent="0.25">
      <c r="A116" s="75">
        <v>43716</v>
      </c>
      <c r="B116" s="76">
        <v>0.97497310458071496</v>
      </c>
      <c r="C116" s="76">
        <v>0.97581620314389317</v>
      </c>
      <c r="D116" s="76">
        <v>0.99354600774479074</v>
      </c>
      <c r="E116" s="76">
        <v>0.99209743399033046</v>
      </c>
      <c r="F116" s="76">
        <v>0.96848083036708932</v>
      </c>
      <c r="G116" s="76">
        <v>0.99870045484080539</v>
      </c>
      <c r="H116" s="76">
        <v>0.96184452152621946</v>
      </c>
      <c r="I116" s="76">
        <v>0.94991009504238388</v>
      </c>
    </row>
    <row r="117" spans="1:9" x14ac:dyDescent="0.25">
      <c r="A117" s="75">
        <v>43717</v>
      </c>
      <c r="B117" s="76">
        <v>0.97746446973557599</v>
      </c>
      <c r="C117" s="76">
        <v>0.97853688029020514</v>
      </c>
      <c r="D117" s="76">
        <v>0.99409920708095156</v>
      </c>
      <c r="E117" s="76">
        <v>0.99302714763852684</v>
      </c>
      <c r="F117" s="76">
        <v>0.97157840393446149</v>
      </c>
      <c r="G117" s="76">
        <v>0.99870045484080539</v>
      </c>
      <c r="H117" s="76">
        <v>0.97000612119975549</v>
      </c>
      <c r="I117" s="76">
        <v>0.9522219368096585</v>
      </c>
    </row>
    <row r="118" spans="1:9" x14ac:dyDescent="0.25">
      <c r="A118" s="75">
        <v>43718</v>
      </c>
      <c r="B118" s="76">
        <v>0.97982371704131555</v>
      </c>
      <c r="C118" s="76">
        <v>0.98035066505441315</v>
      </c>
      <c r="D118" s="76">
        <v>0.99465240641711239</v>
      </c>
      <c r="E118" s="76">
        <v>0.99395686128672323</v>
      </c>
      <c r="F118" s="76">
        <v>0.97598021900388521</v>
      </c>
      <c r="G118" s="76">
        <v>0.99891704570067108</v>
      </c>
      <c r="H118" s="76">
        <v>0.97551520097939226</v>
      </c>
      <c r="I118" s="76">
        <v>0.95556126380683293</v>
      </c>
    </row>
    <row r="119" spans="1:9" x14ac:dyDescent="0.25">
      <c r="A119" s="75">
        <v>43719</v>
      </c>
      <c r="B119" s="76">
        <v>0.98161674499367757</v>
      </c>
      <c r="C119" s="76">
        <v>0.98186215235791985</v>
      </c>
      <c r="D119" s="76">
        <v>0.9948368061958327</v>
      </c>
      <c r="E119" s="76">
        <v>0.99488657493491961</v>
      </c>
      <c r="F119" s="76">
        <v>0.97929516615493273</v>
      </c>
      <c r="G119" s="76">
        <v>0.99891704570067108</v>
      </c>
      <c r="H119" s="76">
        <v>0.98224852071005953</v>
      </c>
      <c r="I119" s="76">
        <v>0.96031338299511959</v>
      </c>
    </row>
    <row r="120" spans="1:9" x14ac:dyDescent="0.25">
      <c r="A120" s="75">
        <v>43720</v>
      </c>
      <c r="B120" s="76">
        <v>0.98286242757110809</v>
      </c>
      <c r="C120" s="76">
        <v>0.98367593712212786</v>
      </c>
      <c r="D120" s="76">
        <v>0.99502120597455301</v>
      </c>
      <c r="E120" s="76">
        <v>0.99507251766455884</v>
      </c>
      <c r="F120" s="76">
        <v>0.97994728690595845</v>
      </c>
      <c r="G120" s="76">
        <v>0.99891704570067108</v>
      </c>
      <c r="H120" s="76">
        <v>0.9824525607018979</v>
      </c>
      <c r="I120" s="76">
        <v>0.96095556126380699</v>
      </c>
    </row>
    <row r="121" spans="1:9" x14ac:dyDescent="0.25">
      <c r="A121" s="75">
        <v>43721</v>
      </c>
      <c r="B121" s="76">
        <v>0.9835796387520529</v>
      </c>
      <c r="C121" s="76">
        <v>0.98367593712212786</v>
      </c>
      <c r="D121" s="76">
        <v>0.99502120597455301</v>
      </c>
      <c r="E121" s="76">
        <v>0.99507251766455884</v>
      </c>
      <c r="F121" s="76">
        <v>0.98019183218759309</v>
      </c>
      <c r="G121" s="76">
        <v>0.99891704570067108</v>
      </c>
      <c r="H121" s="76">
        <v>0.9824525607018979</v>
      </c>
      <c r="I121" s="76">
        <v>0.96108399691754443</v>
      </c>
    </row>
    <row r="122" spans="1:9" x14ac:dyDescent="0.25">
      <c r="A122" s="75">
        <v>43722</v>
      </c>
      <c r="B122" s="76">
        <v>0.98484419530792933</v>
      </c>
      <c r="C122" s="76">
        <v>0.98518742442563456</v>
      </c>
      <c r="D122" s="76">
        <v>0.99594320486815435</v>
      </c>
      <c r="E122" s="76">
        <v>0.99609520267757479</v>
      </c>
      <c r="F122" s="76">
        <v>0.98337092084884359</v>
      </c>
      <c r="G122" s="76">
        <v>0.99891704570067108</v>
      </c>
      <c r="H122" s="76">
        <v>0.98592124056315067</v>
      </c>
      <c r="I122" s="76">
        <v>0.96378114564603146</v>
      </c>
    </row>
    <row r="123" spans="1:9" x14ac:dyDescent="0.25">
      <c r="A123" s="75">
        <v>43723</v>
      </c>
      <c r="B123" s="76">
        <v>0.98693920691542603</v>
      </c>
      <c r="C123" s="76">
        <v>0.98730350665054389</v>
      </c>
      <c r="D123" s="76">
        <v>0.99612760464687466</v>
      </c>
      <c r="E123" s="76">
        <v>0.99730383042023008</v>
      </c>
      <c r="F123" s="76">
        <v>0.98592506045702766</v>
      </c>
      <c r="G123" s="76">
        <v>0.99913363656053678</v>
      </c>
      <c r="H123" s="76">
        <v>0.98836972046521143</v>
      </c>
      <c r="I123" s="76">
        <v>0.96673516568199347</v>
      </c>
    </row>
    <row r="124" spans="1:9" x14ac:dyDescent="0.25">
      <c r="A124" s="75">
        <v>43724</v>
      </c>
      <c r="B124" s="76">
        <v>0.98876998282467998</v>
      </c>
      <c r="C124" s="76">
        <v>0.98941958887545323</v>
      </c>
      <c r="D124" s="76">
        <v>0.99686520376175569</v>
      </c>
      <c r="E124" s="76">
        <v>0.99767571587950865</v>
      </c>
      <c r="F124" s="76">
        <v>0.98815313968969887</v>
      </c>
      <c r="G124" s="76">
        <v>0.99935022742040247</v>
      </c>
      <c r="H124" s="76">
        <v>0.99081820036727219</v>
      </c>
      <c r="I124" s="76">
        <v>0.97058823529411775</v>
      </c>
    </row>
    <row r="125" spans="1:9" x14ac:dyDescent="0.25">
      <c r="A125" s="75">
        <v>43725</v>
      </c>
      <c r="B125" s="76">
        <v>0.99152558367778376</v>
      </c>
      <c r="C125" s="76">
        <v>0.9906287787182585</v>
      </c>
      <c r="D125" s="76">
        <v>0.99760280287663672</v>
      </c>
      <c r="E125" s="76">
        <v>0.99851245816288536</v>
      </c>
      <c r="F125" s="76">
        <v>0.99092465288155818</v>
      </c>
      <c r="G125" s="76">
        <v>0.99935022742040247</v>
      </c>
      <c r="H125" s="76">
        <v>0.9928586002856562</v>
      </c>
      <c r="I125" s="76">
        <v>0.9755972257898794</v>
      </c>
    </row>
    <row r="126" spans="1:9" x14ac:dyDescent="0.25">
      <c r="A126" s="75">
        <v>43726</v>
      </c>
      <c r="B126" s="76">
        <v>0.99318649378102442</v>
      </c>
      <c r="C126" s="76">
        <v>0.99304715840386915</v>
      </c>
      <c r="D126" s="76">
        <v>0.99852480177023806</v>
      </c>
      <c r="E126" s="76">
        <v>0.99888434362216394</v>
      </c>
      <c r="F126" s="76">
        <v>0.99279950004075712</v>
      </c>
      <c r="G126" s="76">
        <v>0.99935022742040247</v>
      </c>
      <c r="H126" s="76">
        <v>0.99408284023668658</v>
      </c>
      <c r="I126" s="76">
        <v>0.97906498844079126</v>
      </c>
    </row>
    <row r="127" spans="1:9" x14ac:dyDescent="0.25">
      <c r="A127" s="75">
        <v>43727</v>
      </c>
      <c r="B127" s="76">
        <v>0.9940169488326448</v>
      </c>
      <c r="C127" s="76">
        <v>0.99455864570737584</v>
      </c>
      <c r="D127" s="76">
        <v>0.99852480177023806</v>
      </c>
      <c r="E127" s="76">
        <v>0.99888434362216394</v>
      </c>
      <c r="F127" s="76">
        <v>0.99328859060402641</v>
      </c>
      <c r="G127" s="76">
        <v>0.99935022742040247</v>
      </c>
      <c r="H127" s="76">
        <v>0.99428688022852496</v>
      </c>
      <c r="I127" s="76">
        <v>0.98150526586180331</v>
      </c>
    </row>
    <row r="128" spans="1:9" x14ac:dyDescent="0.25">
      <c r="A128" s="75">
        <v>43728</v>
      </c>
      <c r="B128" s="76">
        <v>0.99462091614291415</v>
      </c>
      <c r="C128" s="76">
        <v>0.99607013301088254</v>
      </c>
      <c r="D128" s="76">
        <v>0.99852480177023806</v>
      </c>
      <c r="E128" s="76">
        <v>0.99916325771662284</v>
      </c>
      <c r="F128" s="76">
        <v>0.99334293399994522</v>
      </c>
      <c r="G128" s="76">
        <v>0.99935022742040247</v>
      </c>
      <c r="H128" s="76">
        <v>0.99449092022036334</v>
      </c>
      <c r="I128" s="76">
        <v>0.98150526586180331</v>
      </c>
    </row>
    <row r="129" spans="1:9" x14ac:dyDescent="0.25">
      <c r="A129" s="75">
        <v>43729</v>
      </c>
      <c r="B129" s="76">
        <v>0.99599871656946604</v>
      </c>
      <c r="C129" s="76">
        <v>0.99818621523579187</v>
      </c>
      <c r="D129" s="76">
        <v>0.99907800110639888</v>
      </c>
      <c r="E129" s="76">
        <v>0.99972108590554065</v>
      </c>
      <c r="F129" s="76">
        <v>0.99554384153465703</v>
      </c>
      <c r="G129" s="76">
        <v>0.99935022742040247</v>
      </c>
      <c r="H129" s="76">
        <v>0.9959192001632321</v>
      </c>
      <c r="I129" s="76">
        <v>0.98433085024402778</v>
      </c>
    </row>
    <row r="130" spans="1:9" x14ac:dyDescent="0.25">
      <c r="A130" s="75">
        <v>43730</v>
      </c>
      <c r="B130" s="76">
        <v>0.99801823226317909</v>
      </c>
      <c r="C130" s="76">
        <v>0.99909310761789583</v>
      </c>
      <c r="D130" s="76">
        <v>0.99981560022127991</v>
      </c>
      <c r="E130" s="76">
        <v>0.99990702863517988</v>
      </c>
      <c r="F130" s="76">
        <v>0.99815232453875991</v>
      </c>
      <c r="G130" s="76">
        <v>0.99999999999999956</v>
      </c>
      <c r="H130" s="76">
        <v>0.99755152009793935</v>
      </c>
      <c r="I130" s="76">
        <v>0.99062419727716422</v>
      </c>
    </row>
    <row r="131" spans="1:9" x14ac:dyDescent="0.25">
      <c r="A131" s="75">
        <v>43731</v>
      </c>
      <c r="B131" s="76">
        <v>0.9999433780646626</v>
      </c>
      <c r="C131" s="76">
        <v>0.99969770253929846</v>
      </c>
      <c r="D131" s="76">
        <v>1.0000000000000002</v>
      </c>
      <c r="E131" s="76">
        <v>0.99999999999999956</v>
      </c>
      <c r="F131" s="76">
        <v>0.99951090943673015</v>
      </c>
      <c r="G131" s="76">
        <v>0.99999999999999956</v>
      </c>
      <c r="H131" s="76">
        <v>0.99959192001632335</v>
      </c>
      <c r="I131" s="76">
        <v>0.9970459799640381</v>
      </c>
    </row>
    <row r="132" spans="1:9" x14ac:dyDescent="0.25">
      <c r="A132" s="75">
        <v>43732</v>
      </c>
      <c r="B132" s="76">
        <v>1.0000000000000004</v>
      </c>
      <c r="C132" s="76">
        <v>0.99999999999999978</v>
      </c>
      <c r="D132" s="76">
        <v>1.0000000000000002</v>
      </c>
      <c r="E132" s="76">
        <v>0.99999999999999956</v>
      </c>
      <c r="F132" s="76">
        <v>0.99997282830204004</v>
      </c>
      <c r="G132" s="76">
        <v>0.99999999999999956</v>
      </c>
      <c r="H132" s="76">
        <v>1.0000000000000002</v>
      </c>
      <c r="I132" s="76">
        <v>0.99961469303878769</v>
      </c>
    </row>
    <row r="133" spans="1:9" x14ac:dyDescent="0.25">
      <c r="A133" s="75">
        <v>43733</v>
      </c>
      <c r="B133" s="76">
        <v>1.0000000000000004</v>
      </c>
      <c r="C133" s="76">
        <v>0.99999999999999978</v>
      </c>
      <c r="D133" s="76">
        <v>1.0000000000000002</v>
      </c>
      <c r="E133" s="76">
        <v>0.99999999999999956</v>
      </c>
      <c r="F133" s="76">
        <v>0.99999999999999944</v>
      </c>
      <c r="G133" s="76">
        <v>0.99999999999999956</v>
      </c>
      <c r="H133" s="76">
        <v>1.0000000000000002</v>
      </c>
      <c r="I133" s="76">
        <v>1.0000000000000002</v>
      </c>
    </row>
    <row r="135" spans="1:9" x14ac:dyDescent="0.25">
      <c r="A135" s="110" t="s">
        <v>163</v>
      </c>
    </row>
    <row r="136" spans="1:9" x14ac:dyDescent="0.25">
      <c r="A136" s="121" t="s">
        <v>142</v>
      </c>
    </row>
    <row r="137" spans="1:9" x14ac:dyDescent="0.25">
      <c r="A137" s="120" t="s">
        <v>141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3" workbookViewId="0"/>
  </sheetViews>
  <sheetFormatPr baseColWidth="10" defaultRowHeight="15" x14ac:dyDescent="0.25"/>
  <sheetData/>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8"/>
  <sheetViews>
    <sheetView workbookViewId="0"/>
  </sheetViews>
  <sheetFormatPr baseColWidth="10" defaultRowHeight="15" x14ac:dyDescent="0.25"/>
  <cols>
    <col min="1" max="1" width="19.28515625" customWidth="1"/>
    <col min="2" max="2" width="15.42578125" customWidth="1"/>
    <col min="3" max="5" width="15.85546875" customWidth="1"/>
    <col min="14" max="14" width="11.42578125" style="135"/>
  </cols>
  <sheetData>
    <row r="1" spans="1:18" s="110" customFormat="1" ht="15.75" x14ac:dyDescent="0.25">
      <c r="A1" s="115" t="s">
        <v>165</v>
      </c>
      <c r="N1" s="135"/>
    </row>
    <row r="2" spans="1:18" s="110" customFormat="1" x14ac:dyDescent="0.25">
      <c r="N2" s="135"/>
    </row>
    <row r="3" spans="1:18" ht="60" x14ac:dyDescent="0.25">
      <c r="A3" s="112" t="s">
        <v>164</v>
      </c>
      <c r="B3" s="113" t="s">
        <v>172</v>
      </c>
      <c r="C3" s="112" t="s">
        <v>171</v>
      </c>
      <c r="D3" s="112" t="s">
        <v>170</v>
      </c>
      <c r="E3" s="112" t="s">
        <v>169</v>
      </c>
    </row>
    <row r="4" spans="1:18" x14ac:dyDescent="0.25">
      <c r="A4" s="111">
        <v>0</v>
      </c>
      <c r="B4">
        <v>334580</v>
      </c>
      <c r="C4" s="116">
        <v>0.58644333980691432</v>
      </c>
      <c r="D4">
        <v>330276</v>
      </c>
      <c r="E4" s="116">
        <v>0.52715618236492134</v>
      </c>
      <c r="G4" s="136"/>
      <c r="K4" s="135"/>
      <c r="L4" s="135"/>
      <c r="M4" s="135"/>
      <c r="R4" s="135"/>
    </row>
    <row r="5" spans="1:18" x14ac:dyDescent="0.25">
      <c r="A5" s="111">
        <v>1</v>
      </c>
      <c r="B5">
        <v>343587</v>
      </c>
      <c r="C5" s="116">
        <v>0.60223058100973836</v>
      </c>
      <c r="D5">
        <v>342685.99999999994</v>
      </c>
      <c r="E5" s="116">
        <v>0.5469638832670416</v>
      </c>
      <c r="F5" s="135"/>
      <c r="G5" s="136"/>
      <c r="H5" s="135"/>
      <c r="I5" s="135"/>
      <c r="K5" s="135"/>
      <c r="L5" s="135"/>
      <c r="M5" s="135"/>
      <c r="R5" s="135"/>
    </row>
    <row r="6" spans="1:18" x14ac:dyDescent="0.25">
      <c r="A6" s="111">
        <v>2</v>
      </c>
      <c r="B6">
        <v>357227</v>
      </c>
      <c r="C6" s="116">
        <v>0.626138427130147</v>
      </c>
      <c r="D6">
        <v>358580</v>
      </c>
      <c r="E6" s="116">
        <v>0.57233242461581679</v>
      </c>
      <c r="F6" s="135"/>
      <c r="G6" s="136"/>
      <c r="H6" s="135"/>
      <c r="I6" s="135"/>
      <c r="K6" s="135"/>
      <c r="L6" s="135"/>
      <c r="M6" s="135"/>
      <c r="R6" s="135"/>
    </row>
    <row r="7" spans="1:18" x14ac:dyDescent="0.25">
      <c r="A7" s="111">
        <v>3</v>
      </c>
      <c r="B7">
        <v>371466</v>
      </c>
      <c r="C7" s="116">
        <v>0.65109618526126856</v>
      </c>
      <c r="D7">
        <v>371023</v>
      </c>
      <c r="E7" s="116">
        <v>0.5921927970835914</v>
      </c>
      <c r="F7" s="135"/>
      <c r="G7" s="136"/>
      <c r="H7" s="135"/>
      <c r="I7" s="135"/>
      <c r="K7" s="135"/>
      <c r="L7" s="135"/>
      <c r="M7" s="135"/>
      <c r="R7" s="135"/>
    </row>
    <row r="8" spans="1:18" x14ac:dyDescent="0.25">
      <c r="A8" s="111">
        <v>4</v>
      </c>
      <c r="B8">
        <v>387531</v>
      </c>
      <c r="C8" s="116">
        <v>0.67925450988915448</v>
      </c>
      <c r="D8">
        <v>389584</v>
      </c>
      <c r="E8" s="116">
        <v>0.62181815860206469</v>
      </c>
      <c r="F8" s="135"/>
      <c r="G8" s="136"/>
      <c r="H8" s="135"/>
      <c r="I8" s="135"/>
      <c r="K8" s="135"/>
      <c r="L8" s="135"/>
      <c r="M8" s="135"/>
      <c r="R8" s="135"/>
    </row>
    <row r="9" spans="1:18" x14ac:dyDescent="0.25">
      <c r="A9" s="111">
        <v>5</v>
      </c>
      <c r="B9">
        <v>406992</v>
      </c>
      <c r="C9" s="116">
        <v>0.71336525720215105</v>
      </c>
      <c r="D9">
        <v>424201</v>
      </c>
      <c r="E9" s="116">
        <v>0.67707063097343434</v>
      </c>
      <c r="F9" s="135"/>
      <c r="G9" s="136"/>
      <c r="H9" s="135"/>
      <c r="I9" s="135"/>
      <c r="K9" s="135"/>
      <c r="L9" s="135"/>
      <c r="M9" s="135"/>
      <c r="R9" s="135"/>
    </row>
    <row r="10" spans="1:18" x14ac:dyDescent="0.25">
      <c r="A10" s="111">
        <v>6</v>
      </c>
      <c r="B10">
        <v>425457</v>
      </c>
      <c r="C10" s="116">
        <v>0.74573024097145779</v>
      </c>
      <c r="D10">
        <v>435346.00000000006</v>
      </c>
      <c r="E10" s="116">
        <v>0.69485925519213954</v>
      </c>
      <c r="F10" s="135"/>
      <c r="G10" s="136"/>
      <c r="H10" s="135"/>
      <c r="I10" s="135"/>
      <c r="K10" s="135"/>
      <c r="L10" s="135"/>
      <c r="M10" s="135"/>
      <c r="R10" s="135"/>
    </row>
    <row r="11" spans="1:18" x14ac:dyDescent="0.25">
      <c r="A11" s="111">
        <v>7</v>
      </c>
      <c r="B11">
        <v>434853</v>
      </c>
      <c r="C11" s="116">
        <v>0.76219931151012055</v>
      </c>
      <c r="D11">
        <v>445403</v>
      </c>
      <c r="E11" s="116">
        <v>0.71091131385230255</v>
      </c>
      <c r="F11" s="135"/>
      <c r="G11" s="136"/>
      <c r="H11" s="135"/>
      <c r="I11" s="135"/>
      <c r="K11" s="135"/>
      <c r="L11" s="135"/>
      <c r="M11" s="135"/>
      <c r="R11" s="135"/>
    </row>
    <row r="12" spans="1:18" x14ac:dyDescent="0.25">
      <c r="A12" s="111">
        <v>8</v>
      </c>
      <c r="B12">
        <v>444296</v>
      </c>
      <c r="C12" s="116">
        <v>0.77875076245696939</v>
      </c>
      <c r="D12">
        <v>455810</v>
      </c>
      <c r="E12" s="116">
        <v>0.72752201033001129</v>
      </c>
      <c r="F12" s="135"/>
      <c r="G12" s="136"/>
      <c r="H12" s="135"/>
      <c r="I12" s="135"/>
      <c r="K12" s="135"/>
      <c r="L12" s="135"/>
      <c r="M12" s="135"/>
      <c r="R12" s="135"/>
    </row>
    <row r="13" spans="1:18" x14ac:dyDescent="0.25">
      <c r="A13" s="111">
        <v>9</v>
      </c>
      <c r="B13">
        <v>454984</v>
      </c>
      <c r="C13" s="116">
        <v>0.79748441783343027</v>
      </c>
      <c r="D13">
        <v>474195</v>
      </c>
      <c r="E13" s="116">
        <v>0.75686645683166165</v>
      </c>
      <c r="F13" s="135"/>
      <c r="G13" s="136"/>
      <c r="H13" s="135"/>
      <c r="I13" s="135"/>
      <c r="K13" s="135"/>
      <c r="L13" s="135"/>
      <c r="M13" s="135"/>
      <c r="R13" s="135"/>
    </row>
    <row r="14" spans="1:18" x14ac:dyDescent="0.25">
      <c r="A14" s="111">
        <v>10</v>
      </c>
      <c r="B14">
        <v>461993</v>
      </c>
      <c r="C14" s="116">
        <v>0.80976961530102154</v>
      </c>
      <c r="D14">
        <v>482565.00000000006</v>
      </c>
      <c r="E14" s="116">
        <v>0.77022588121125457</v>
      </c>
      <c r="F14" s="135"/>
      <c r="G14" s="136"/>
      <c r="H14" s="135"/>
      <c r="I14" s="135"/>
      <c r="K14" s="135"/>
      <c r="L14" s="135"/>
      <c r="M14" s="135"/>
      <c r="R14" s="135"/>
    </row>
    <row r="15" spans="1:18" x14ac:dyDescent="0.25">
      <c r="A15" s="111">
        <v>11</v>
      </c>
      <c r="B15">
        <v>467171</v>
      </c>
      <c r="C15" s="116">
        <v>0.81884548239863708</v>
      </c>
      <c r="D15">
        <v>489347</v>
      </c>
      <c r="E15" s="116">
        <v>0.78105068600723992</v>
      </c>
      <c r="F15" s="135"/>
      <c r="G15" s="136"/>
      <c r="H15" s="135"/>
      <c r="I15" s="135"/>
      <c r="K15" s="135"/>
      <c r="L15" s="135"/>
      <c r="M15" s="135"/>
      <c r="R15" s="135"/>
    </row>
    <row r="16" spans="1:18" x14ac:dyDescent="0.25">
      <c r="A16" s="111">
        <v>12</v>
      </c>
      <c r="B16">
        <v>472545</v>
      </c>
      <c r="C16" s="116">
        <v>0.82826489332613529</v>
      </c>
      <c r="D16">
        <v>497293.99999999994</v>
      </c>
      <c r="E16" s="116">
        <v>0.79373495668162741</v>
      </c>
      <c r="F16" s="135"/>
      <c r="G16" s="136"/>
      <c r="H16" s="135"/>
      <c r="I16" s="135"/>
      <c r="K16" s="135"/>
      <c r="L16" s="135"/>
      <c r="M16" s="135"/>
      <c r="R16" s="135"/>
    </row>
    <row r="17" spans="1:18" x14ac:dyDescent="0.25">
      <c r="A17" s="111">
        <v>13</v>
      </c>
      <c r="B17">
        <v>476303</v>
      </c>
      <c r="C17" s="116">
        <v>0.83485182043174344</v>
      </c>
      <c r="D17">
        <v>502373.00000000006</v>
      </c>
      <c r="E17" s="116">
        <v>0.80184158946824069</v>
      </c>
      <c r="F17" s="135"/>
      <c r="G17" s="136"/>
      <c r="H17" s="135"/>
      <c r="I17" s="135"/>
      <c r="K17" s="135"/>
      <c r="L17" s="135"/>
      <c r="M17" s="135"/>
      <c r="R17" s="135"/>
    </row>
    <row r="18" spans="1:18" x14ac:dyDescent="0.25">
      <c r="A18" s="111">
        <v>14</v>
      </c>
      <c r="B18">
        <v>479212</v>
      </c>
      <c r="C18" s="116">
        <v>0.83995064186607404</v>
      </c>
      <c r="D18">
        <v>506864</v>
      </c>
      <c r="E18" s="116">
        <v>0.80900971072137695</v>
      </c>
      <c r="F18" s="135"/>
      <c r="G18" s="136"/>
      <c r="H18" s="135"/>
      <c r="I18" s="135"/>
      <c r="K18" s="135"/>
      <c r="L18" s="135"/>
      <c r="M18" s="135"/>
      <c r="R18" s="135"/>
    </row>
    <row r="19" spans="1:18" x14ac:dyDescent="0.25">
      <c r="A19" s="111">
        <v>15</v>
      </c>
      <c r="B19">
        <v>481828</v>
      </c>
      <c r="C19" s="116">
        <v>0.84453590033022274</v>
      </c>
      <c r="D19">
        <v>511231</v>
      </c>
      <c r="E19" s="116">
        <v>0.81597991457629715</v>
      </c>
      <c r="F19" s="135"/>
      <c r="G19" s="136"/>
      <c r="H19" s="135"/>
      <c r="I19" s="135"/>
      <c r="K19" s="135"/>
      <c r="L19" s="135"/>
      <c r="M19" s="135"/>
      <c r="R19" s="135"/>
    </row>
    <row r="20" spans="1:18" x14ac:dyDescent="0.25">
      <c r="A20" s="111">
        <v>16</v>
      </c>
      <c r="B20">
        <v>483900</v>
      </c>
      <c r="C20" s="116">
        <v>0.84816764938898281</v>
      </c>
      <c r="D20">
        <v>514671.99999999994</v>
      </c>
      <c r="E20" s="116">
        <v>0.82147212237679634</v>
      </c>
      <c r="F20" s="135"/>
      <c r="G20" s="136"/>
      <c r="H20" s="135"/>
      <c r="I20" s="135"/>
      <c r="K20" s="135"/>
      <c r="L20" s="135"/>
      <c r="M20" s="135"/>
      <c r="R20" s="135"/>
    </row>
    <row r="21" spans="1:18" x14ac:dyDescent="0.25">
      <c r="A21" s="111">
        <v>17</v>
      </c>
      <c r="B21">
        <v>485593</v>
      </c>
      <c r="C21" s="116">
        <v>0.85113509685832678</v>
      </c>
      <c r="D21">
        <v>517666.00000000006</v>
      </c>
      <c r="E21" s="116">
        <v>0.82625086987888741</v>
      </c>
      <c r="F21" s="135"/>
      <c r="G21" s="136"/>
      <c r="H21" s="135"/>
      <c r="I21" s="135"/>
      <c r="K21" s="135"/>
      <c r="L21" s="135"/>
      <c r="M21" s="135"/>
      <c r="R21" s="135"/>
    </row>
    <row r="22" spans="1:18" x14ac:dyDescent="0.25">
      <c r="A22" s="111">
        <v>18</v>
      </c>
      <c r="B22">
        <v>486956</v>
      </c>
      <c r="C22" s="116">
        <v>0.85352412869572536</v>
      </c>
      <c r="D22">
        <v>520336</v>
      </c>
      <c r="E22" s="116">
        <v>0.8305124783727359</v>
      </c>
      <c r="F22" s="135"/>
      <c r="G22" s="136"/>
      <c r="H22" s="135"/>
      <c r="I22" s="135"/>
      <c r="K22" s="135"/>
      <c r="L22" s="135"/>
      <c r="M22" s="135"/>
      <c r="R22" s="135"/>
    </row>
    <row r="23" spans="1:18" x14ac:dyDescent="0.25">
      <c r="A23" s="111">
        <v>19</v>
      </c>
      <c r="B23">
        <v>488180</v>
      </c>
      <c r="C23" s="116">
        <v>0.85566952485784997</v>
      </c>
      <c r="D23">
        <v>522350</v>
      </c>
      <c r="E23" s="116">
        <v>0.83372703998569886</v>
      </c>
      <c r="F23" s="135"/>
      <c r="G23" s="136"/>
      <c r="H23" s="135"/>
      <c r="I23" s="135"/>
      <c r="K23" s="135"/>
      <c r="L23" s="135"/>
      <c r="M23" s="135"/>
      <c r="R23" s="135"/>
    </row>
    <row r="24" spans="1:18" x14ac:dyDescent="0.25">
      <c r="A24" s="111">
        <v>20</v>
      </c>
      <c r="B24">
        <v>489354</v>
      </c>
      <c r="C24" s="116">
        <v>0.85772728228786166</v>
      </c>
      <c r="D24">
        <v>524218.99999999994</v>
      </c>
      <c r="E24" s="116">
        <v>0.8367101659313928</v>
      </c>
      <c r="F24" s="135"/>
      <c r="G24" s="136"/>
      <c r="H24" s="135"/>
      <c r="I24" s="135"/>
      <c r="K24" s="135"/>
      <c r="L24" s="135"/>
      <c r="M24" s="135"/>
      <c r="R24" s="135"/>
    </row>
    <row r="25" spans="1:18" x14ac:dyDescent="0.25">
      <c r="A25" s="111">
        <v>21</v>
      </c>
      <c r="B25">
        <v>490297</v>
      </c>
      <c r="C25" s="116">
        <v>0.85938014877551161</v>
      </c>
      <c r="D25">
        <v>525916</v>
      </c>
      <c r="E25" s="116">
        <v>0.8394187612924644</v>
      </c>
      <c r="F25" s="135"/>
      <c r="G25" s="136"/>
      <c r="H25" s="135"/>
      <c r="I25" s="135"/>
      <c r="K25" s="135"/>
      <c r="L25" s="135"/>
      <c r="M25" s="135"/>
      <c r="R25" s="135"/>
    </row>
    <row r="26" spans="1:18" x14ac:dyDescent="0.25">
      <c r="A26" s="111">
        <v>22</v>
      </c>
      <c r="B26">
        <v>491121</v>
      </c>
      <c r="C26" s="116">
        <v>0.86082443508073281</v>
      </c>
      <c r="D26">
        <v>527356</v>
      </c>
      <c r="E26" s="116">
        <v>0.84171715688465243</v>
      </c>
      <c r="F26" s="135"/>
      <c r="G26" s="136"/>
      <c r="H26" s="135"/>
      <c r="I26" s="135"/>
      <c r="K26" s="135"/>
      <c r="L26" s="135"/>
      <c r="M26" s="135"/>
      <c r="R26" s="135"/>
    </row>
    <row r="27" spans="1:18" x14ac:dyDescent="0.25">
      <c r="A27" s="111">
        <v>23</v>
      </c>
      <c r="B27">
        <v>491915</v>
      </c>
      <c r="C27" s="116">
        <v>0.86221613814668618</v>
      </c>
      <c r="D27">
        <v>528627</v>
      </c>
      <c r="E27" s="116">
        <v>0.84374581021636841</v>
      </c>
      <c r="F27" s="135"/>
      <c r="G27" s="136"/>
      <c r="H27" s="135"/>
      <c r="I27" s="135"/>
      <c r="K27" s="135"/>
      <c r="L27" s="135"/>
      <c r="M27" s="135"/>
      <c r="R27" s="135"/>
    </row>
    <row r="28" spans="1:18" x14ac:dyDescent="0.25">
      <c r="A28" s="111">
        <v>24</v>
      </c>
      <c r="B28">
        <v>492530</v>
      </c>
      <c r="C28" s="116">
        <v>0.86329409455167527</v>
      </c>
      <c r="D28">
        <v>529835</v>
      </c>
      <c r="E28" s="116">
        <v>0.84567390874092607</v>
      </c>
      <c r="F28" s="135"/>
      <c r="G28" s="136"/>
      <c r="H28" s="135"/>
      <c r="I28" s="135"/>
      <c r="K28" s="135"/>
      <c r="L28" s="135"/>
      <c r="M28" s="135"/>
      <c r="R28" s="135"/>
    </row>
    <row r="29" spans="1:18" x14ac:dyDescent="0.25">
      <c r="A29" s="111">
        <v>25</v>
      </c>
      <c r="B29">
        <v>493018</v>
      </c>
      <c r="C29" s="116">
        <v>0.86414944857709752</v>
      </c>
      <c r="D29">
        <v>530809</v>
      </c>
      <c r="E29" s="116">
        <v>0.84722851798175325</v>
      </c>
      <c r="F29" s="135"/>
      <c r="G29" s="136"/>
      <c r="H29" s="135"/>
      <c r="I29" s="135"/>
      <c r="K29" s="135"/>
      <c r="L29" s="135"/>
      <c r="M29" s="135"/>
      <c r="R29" s="135"/>
    </row>
    <row r="30" spans="1:18" x14ac:dyDescent="0.25">
      <c r="A30" s="111">
        <v>26</v>
      </c>
      <c r="B30">
        <v>493476</v>
      </c>
      <c r="C30" s="116">
        <v>0.86495221936325206</v>
      </c>
      <c r="D30">
        <v>531649</v>
      </c>
      <c r="E30" s="116">
        <v>0.84856924874386297</v>
      </c>
      <c r="F30" s="135"/>
      <c r="G30" s="136"/>
      <c r="H30" s="135"/>
      <c r="I30" s="135"/>
      <c r="K30" s="135"/>
      <c r="L30" s="135"/>
      <c r="M30" s="135"/>
      <c r="R30" s="135"/>
    </row>
    <row r="31" spans="1:18" x14ac:dyDescent="0.25">
      <c r="A31" s="111">
        <v>27</v>
      </c>
      <c r="B31">
        <v>493915</v>
      </c>
      <c r="C31" s="116">
        <v>0.86572168743120359</v>
      </c>
      <c r="D31">
        <v>532364.99999999988</v>
      </c>
      <c r="E31" s="116">
        <v>0.84971206210775629</v>
      </c>
      <c r="F31" s="135"/>
      <c r="G31" s="136"/>
      <c r="H31" s="135"/>
      <c r="I31" s="135"/>
      <c r="K31" s="135"/>
      <c r="L31" s="135"/>
      <c r="M31" s="135"/>
      <c r="R31" s="135"/>
    </row>
    <row r="32" spans="1:18" x14ac:dyDescent="0.25">
      <c r="A32" s="111">
        <v>28</v>
      </c>
      <c r="B32">
        <v>494353</v>
      </c>
      <c r="C32" s="116">
        <v>0.86648940272451291</v>
      </c>
      <c r="D32">
        <v>532832</v>
      </c>
      <c r="E32" s="116">
        <v>0.85045744456716743</v>
      </c>
      <c r="F32" s="135"/>
      <c r="G32" s="136"/>
      <c r="H32" s="135"/>
      <c r="I32" s="135"/>
      <c r="K32" s="135"/>
      <c r="L32" s="135"/>
      <c r="M32" s="135"/>
      <c r="R32" s="135"/>
    </row>
    <row r="33" spans="1:18" x14ac:dyDescent="0.25">
      <c r="A33" s="111">
        <v>29</v>
      </c>
      <c r="B33">
        <v>494781</v>
      </c>
      <c r="C33" s="116">
        <v>0.86723959027139963</v>
      </c>
      <c r="D33">
        <v>534946</v>
      </c>
      <c r="E33" s="116">
        <v>0.85383161698514343</v>
      </c>
      <c r="F33" s="135"/>
      <c r="G33" s="136"/>
      <c r="H33" s="135"/>
      <c r="I33" s="135"/>
      <c r="K33" s="135"/>
      <c r="L33" s="135"/>
      <c r="M33" s="135"/>
      <c r="R33" s="135"/>
    </row>
    <row r="34" spans="1:18" x14ac:dyDescent="0.25">
      <c r="A34" s="111">
        <v>30</v>
      </c>
      <c r="B34">
        <v>495146</v>
      </c>
      <c r="C34" s="116">
        <v>0.86787935301582408</v>
      </c>
      <c r="D34">
        <v>536583</v>
      </c>
      <c r="E34" s="116">
        <v>0.85644444586320712</v>
      </c>
      <c r="F34" s="135"/>
      <c r="G34" s="136"/>
      <c r="H34" s="135"/>
      <c r="I34" s="135"/>
      <c r="K34" s="135"/>
      <c r="L34" s="135"/>
      <c r="M34" s="135"/>
      <c r="R34" s="135"/>
    </row>
    <row r="35" spans="1:18" x14ac:dyDescent="0.25">
      <c r="A35" s="111">
        <v>31</v>
      </c>
      <c r="B35">
        <v>495426</v>
      </c>
      <c r="C35" s="116">
        <v>0.86837012991565643</v>
      </c>
      <c r="D35">
        <v>537931</v>
      </c>
      <c r="E35" s="116">
        <v>0.85859599951478316</v>
      </c>
      <c r="F35" s="135"/>
      <c r="G35" s="136"/>
      <c r="H35" s="135"/>
      <c r="I35" s="135"/>
      <c r="K35" s="135"/>
      <c r="L35" s="135"/>
      <c r="M35" s="135"/>
      <c r="R35" s="135"/>
    </row>
    <row r="36" spans="1:18" x14ac:dyDescent="0.25">
      <c r="A36" s="111">
        <v>32</v>
      </c>
      <c r="B36">
        <v>495549</v>
      </c>
      <c r="C36" s="116">
        <v>0.86858572119665434</v>
      </c>
      <c r="D36">
        <v>539034</v>
      </c>
      <c r="E36" s="116">
        <v>0.86035650669407715</v>
      </c>
      <c r="F36" s="135"/>
      <c r="G36" s="136"/>
      <c r="H36" s="135"/>
      <c r="I36" s="135"/>
      <c r="K36" s="135"/>
      <c r="L36" s="135"/>
      <c r="M36" s="135"/>
      <c r="R36" s="135"/>
    </row>
    <row r="37" spans="1:18" x14ac:dyDescent="0.25">
      <c r="A37" s="111">
        <v>33</v>
      </c>
      <c r="B37">
        <v>495549</v>
      </c>
      <c r="C37" s="116">
        <v>0.86858572119665434</v>
      </c>
      <c r="D37">
        <v>539682</v>
      </c>
      <c r="E37" s="116">
        <v>0.86139078471056185</v>
      </c>
      <c r="F37" s="135"/>
      <c r="G37" s="136"/>
      <c r="H37" s="135"/>
      <c r="I37" s="135"/>
      <c r="K37" s="135"/>
      <c r="L37" s="135"/>
      <c r="M37" s="135"/>
      <c r="R37" s="135"/>
    </row>
    <row r="38" spans="1:18" x14ac:dyDescent="0.25">
      <c r="A38" s="111">
        <v>34</v>
      </c>
      <c r="B38">
        <v>495565</v>
      </c>
      <c r="C38" s="116">
        <v>0.8686137655909304</v>
      </c>
      <c r="D38">
        <v>540285.99999999988</v>
      </c>
      <c r="E38" s="116">
        <v>0.86235483397284052</v>
      </c>
      <c r="F38" s="135"/>
      <c r="G38" s="136"/>
      <c r="H38" s="135"/>
      <c r="I38" s="135"/>
      <c r="K38" s="135"/>
      <c r="L38" s="135"/>
      <c r="M38" s="135"/>
      <c r="R38" s="135"/>
    </row>
    <row r="39" spans="1:18" x14ac:dyDescent="0.25">
      <c r="A39" s="111">
        <v>35</v>
      </c>
      <c r="B39">
        <v>495570</v>
      </c>
      <c r="C39" s="116">
        <v>0.86862252946414176</v>
      </c>
      <c r="D39">
        <v>541340</v>
      </c>
      <c r="E39" s="116">
        <v>0.86403713185767828</v>
      </c>
      <c r="F39" s="135"/>
      <c r="G39" s="136"/>
      <c r="H39" s="135"/>
      <c r="I39" s="135"/>
      <c r="K39" s="135"/>
      <c r="L39" s="135"/>
      <c r="M39" s="135"/>
      <c r="R39" s="135"/>
    </row>
    <row r="40" spans="1:18" x14ac:dyDescent="0.25">
      <c r="A40" s="111">
        <v>36</v>
      </c>
      <c r="B40">
        <v>495585</v>
      </c>
      <c r="C40" s="116">
        <v>0.86864882108377561</v>
      </c>
      <c r="D40">
        <v>542268</v>
      </c>
      <c r="E40" s="116">
        <v>0.8655183201281994</v>
      </c>
      <c r="F40" s="135"/>
      <c r="G40" s="136"/>
      <c r="H40" s="135"/>
      <c r="I40" s="135"/>
      <c r="K40" s="135"/>
      <c r="L40" s="135"/>
      <c r="M40" s="135"/>
      <c r="R40" s="135"/>
    </row>
    <row r="41" spans="1:18" x14ac:dyDescent="0.25">
      <c r="A41" s="111">
        <v>37</v>
      </c>
      <c r="B41">
        <v>495603</v>
      </c>
      <c r="C41" s="116">
        <v>0.86868037102733631</v>
      </c>
      <c r="D41">
        <v>543127</v>
      </c>
      <c r="E41" s="116">
        <v>0.86688937694326151</v>
      </c>
      <c r="F41" s="135"/>
      <c r="G41" s="136"/>
      <c r="H41" s="135"/>
      <c r="I41" s="135"/>
      <c r="K41" s="135"/>
      <c r="L41" s="135"/>
      <c r="M41" s="135"/>
      <c r="R41" s="135"/>
    </row>
    <row r="42" spans="1:18" x14ac:dyDescent="0.25">
      <c r="A42" s="111">
        <v>38</v>
      </c>
      <c r="B42">
        <v>495604</v>
      </c>
      <c r="C42" s="116">
        <v>0.86868212380197851</v>
      </c>
      <c r="D42">
        <v>543883</v>
      </c>
      <c r="E42" s="116">
        <v>0.8680960346291603</v>
      </c>
      <c r="F42" s="135"/>
      <c r="G42" s="136"/>
      <c r="H42" s="135"/>
      <c r="I42" s="135"/>
      <c r="K42" s="135"/>
      <c r="L42" s="135"/>
      <c r="M42" s="135"/>
      <c r="R42" s="135"/>
    </row>
    <row r="43" spans="1:18" x14ac:dyDescent="0.25">
      <c r="A43" s="111">
        <v>39</v>
      </c>
      <c r="B43">
        <v>495604</v>
      </c>
      <c r="C43" s="116">
        <v>0.86868212380197851</v>
      </c>
      <c r="D43">
        <v>544534.00000000012</v>
      </c>
      <c r="E43" s="116">
        <v>0.8691351009697954</v>
      </c>
      <c r="F43" s="135"/>
      <c r="G43" s="136"/>
      <c r="H43" s="135"/>
      <c r="I43" s="135"/>
      <c r="K43" s="135"/>
      <c r="L43" s="135"/>
      <c r="M43" s="135"/>
      <c r="R43" s="135"/>
    </row>
    <row r="44" spans="1:18" x14ac:dyDescent="0.25">
      <c r="A44" s="111">
        <v>40</v>
      </c>
      <c r="B44">
        <v>495620</v>
      </c>
      <c r="C44" s="116">
        <v>0.86871016819625468</v>
      </c>
      <c r="D44">
        <v>544899</v>
      </c>
      <c r="E44" s="116">
        <v>0.86971768040809294</v>
      </c>
      <c r="F44" s="135"/>
      <c r="G44" s="136"/>
      <c r="H44" s="135"/>
      <c r="I44" s="135"/>
      <c r="K44" s="135"/>
      <c r="L44" s="135"/>
      <c r="M44" s="135"/>
      <c r="R44" s="135"/>
    </row>
    <row r="45" spans="1:18" x14ac:dyDescent="0.25">
      <c r="A45" s="111">
        <v>41</v>
      </c>
      <c r="B45">
        <v>495968</v>
      </c>
      <c r="C45" s="116">
        <v>0.86932013377176065</v>
      </c>
      <c r="D45">
        <v>545311</v>
      </c>
      <c r="E45" s="116">
        <v>0.8703752769247467</v>
      </c>
      <c r="F45" s="135"/>
      <c r="G45" s="136"/>
      <c r="H45" s="135"/>
      <c r="I45" s="135"/>
      <c r="K45" s="135"/>
      <c r="L45" s="135"/>
      <c r="M45" s="135"/>
      <c r="R45" s="135"/>
    </row>
    <row r="46" spans="1:18" x14ac:dyDescent="0.25">
      <c r="A46" s="111">
        <v>42</v>
      </c>
      <c r="B46">
        <v>496713</v>
      </c>
      <c r="C46" s="116">
        <v>0.87062595088024342</v>
      </c>
      <c r="D46">
        <v>546264</v>
      </c>
      <c r="E46" s="116">
        <v>0.87189636789652114</v>
      </c>
      <c r="F46" s="135"/>
      <c r="G46" s="136"/>
      <c r="H46" s="135"/>
      <c r="I46" s="135"/>
      <c r="K46" s="135"/>
      <c r="L46" s="135"/>
      <c r="M46" s="135"/>
      <c r="R46" s="135"/>
    </row>
    <row r="47" spans="1:18" x14ac:dyDescent="0.25">
      <c r="A47" s="111">
        <v>43</v>
      </c>
      <c r="B47">
        <v>498306</v>
      </c>
      <c r="C47" s="116">
        <v>0.87341812088536153</v>
      </c>
      <c r="D47">
        <v>547099</v>
      </c>
      <c r="E47" s="116">
        <v>0.87322911811838011</v>
      </c>
      <c r="F47" s="135"/>
      <c r="G47" s="136"/>
      <c r="H47" s="135"/>
      <c r="I47" s="135"/>
      <c r="K47" s="135"/>
      <c r="L47" s="135"/>
      <c r="M47" s="135"/>
      <c r="R47" s="135"/>
    </row>
    <row r="48" spans="1:18" x14ac:dyDescent="0.25">
      <c r="A48" s="111">
        <v>44</v>
      </c>
      <c r="B48">
        <v>499734</v>
      </c>
      <c r="C48" s="116">
        <v>0.87592108307450689</v>
      </c>
      <c r="D48">
        <v>547984</v>
      </c>
      <c r="E48" s="116">
        <v>0.87464167374274571</v>
      </c>
      <c r="F48" s="135"/>
      <c r="G48" s="136"/>
      <c r="H48" s="135"/>
      <c r="I48" s="135"/>
      <c r="K48" s="135"/>
      <c r="L48" s="135"/>
      <c r="M48" s="135"/>
      <c r="R48" s="135"/>
    </row>
    <row r="49" spans="1:18" x14ac:dyDescent="0.25">
      <c r="A49" s="111">
        <v>45</v>
      </c>
      <c r="B49">
        <v>500564</v>
      </c>
      <c r="C49" s="116">
        <v>0.87737588602758165</v>
      </c>
      <c r="D49">
        <v>548708</v>
      </c>
      <c r="E49" s="116">
        <v>0.87579725597104019</v>
      </c>
      <c r="F49" s="135"/>
      <c r="G49" s="136"/>
      <c r="H49" s="135"/>
      <c r="I49" s="135"/>
      <c r="K49" s="135"/>
      <c r="L49" s="135"/>
      <c r="M49" s="135"/>
      <c r="R49" s="135"/>
    </row>
    <row r="50" spans="1:18" x14ac:dyDescent="0.25">
      <c r="A50" s="111">
        <v>46</v>
      </c>
      <c r="B50">
        <v>500904</v>
      </c>
      <c r="C50" s="116">
        <v>0.87797182940594964</v>
      </c>
      <c r="D50">
        <v>549209</v>
      </c>
      <c r="E50" s="116">
        <v>0.87659690610415564</v>
      </c>
      <c r="F50" s="135"/>
      <c r="G50" s="136"/>
      <c r="H50" s="135"/>
      <c r="I50" s="135"/>
      <c r="K50" s="135"/>
      <c r="L50" s="135"/>
      <c r="M50" s="135"/>
      <c r="R50" s="135"/>
    </row>
    <row r="51" spans="1:18" x14ac:dyDescent="0.25">
      <c r="A51" s="111">
        <v>47</v>
      </c>
      <c r="B51">
        <v>501385</v>
      </c>
      <c r="C51" s="116">
        <v>0.87881491400887601</v>
      </c>
      <c r="D51">
        <v>549601</v>
      </c>
      <c r="E51" s="116">
        <v>0.87722258045980683</v>
      </c>
      <c r="F51" s="135"/>
      <c r="G51" s="136"/>
      <c r="H51" s="135"/>
      <c r="I51" s="135"/>
      <c r="K51" s="135"/>
      <c r="L51" s="135"/>
      <c r="M51" s="135"/>
      <c r="R51" s="135"/>
    </row>
    <row r="52" spans="1:18" x14ac:dyDescent="0.25">
      <c r="A52" s="111">
        <v>48</v>
      </c>
      <c r="B52">
        <v>502203</v>
      </c>
      <c r="C52" s="116">
        <v>0.88024868366624365</v>
      </c>
      <c r="D52">
        <v>550146.00000000012</v>
      </c>
      <c r="E52" s="116">
        <v>0.8780924593471281</v>
      </c>
      <c r="F52" s="135"/>
      <c r="G52" s="136"/>
      <c r="H52" s="135"/>
      <c r="I52" s="135"/>
      <c r="K52" s="135"/>
      <c r="L52" s="135"/>
      <c r="M52" s="135"/>
      <c r="R52" s="135"/>
    </row>
    <row r="53" spans="1:18" x14ac:dyDescent="0.25">
      <c r="A53" s="111">
        <v>49</v>
      </c>
      <c r="B53">
        <v>502876</v>
      </c>
      <c r="C53" s="116">
        <v>0.88142830100048375</v>
      </c>
      <c r="D53">
        <v>551050</v>
      </c>
      <c r="E53" s="116">
        <v>0.87953534102444597</v>
      </c>
      <c r="F53" s="135"/>
      <c r="G53" s="136"/>
      <c r="H53" s="135"/>
      <c r="I53" s="135"/>
      <c r="K53" s="135"/>
      <c r="L53" s="135"/>
      <c r="M53" s="135"/>
      <c r="R53" s="135"/>
    </row>
    <row r="54" spans="1:18" x14ac:dyDescent="0.25">
      <c r="A54" s="111">
        <v>50</v>
      </c>
      <c r="B54">
        <v>503495</v>
      </c>
      <c r="C54" s="116">
        <v>0.88251326850404188</v>
      </c>
      <c r="D54">
        <v>551939</v>
      </c>
      <c r="E54" s="116">
        <v>0.88095428108101204</v>
      </c>
      <c r="F54" s="135"/>
      <c r="G54" s="136"/>
      <c r="H54" s="135"/>
      <c r="I54" s="135"/>
      <c r="K54" s="135"/>
      <c r="L54" s="135"/>
      <c r="M54" s="135"/>
      <c r="R54" s="135"/>
    </row>
    <row r="55" spans="1:18" x14ac:dyDescent="0.25">
      <c r="A55" s="111">
        <v>51</v>
      </c>
      <c r="B55">
        <v>504008</v>
      </c>
      <c r="C55" s="116">
        <v>0.88341244189552059</v>
      </c>
      <c r="D55">
        <v>552804</v>
      </c>
      <c r="E55" s="116">
        <v>0.88233491454437496</v>
      </c>
      <c r="F55" s="135"/>
      <c r="G55" s="136"/>
      <c r="H55" s="135"/>
      <c r="I55" s="135"/>
      <c r="K55" s="135"/>
      <c r="L55" s="135"/>
      <c r="M55" s="135"/>
      <c r="R55" s="135"/>
    </row>
    <row r="56" spans="1:18" x14ac:dyDescent="0.25">
      <c r="A56" s="111">
        <v>52</v>
      </c>
      <c r="B56">
        <v>504547</v>
      </c>
      <c r="C56" s="116">
        <v>0.88435718742769809</v>
      </c>
      <c r="D56">
        <v>554135</v>
      </c>
      <c r="E56" s="116">
        <v>0.88445933435909874</v>
      </c>
      <c r="F56" s="135"/>
      <c r="G56" s="136"/>
      <c r="H56" s="135"/>
      <c r="I56" s="135"/>
      <c r="K56" s="135"/>
      <c r="L56" s="135"/>
      <c r="M56" s="135"/>
      <c r="R56" s="135"/>
    </row>
    <row r="57" spans="1:18" x14ac:dyDescent="0.25">
      <c r="A57" s="111">
        <v>53</v>
      </c>
      <c r="B57">
        <v>505408</v>
      </c>
      <c r="C57" s="116">
        <v>0.88586632639468277</v>
      </c>
      <c r="D57">
        <v>554788</v>
      </c>
      <c r="E57" s="116">
        <v>0.88550159291583408</v>
      </c>
      <c r="F57" s="135"/>
      <c r="G57" s="136"/>
      <c r="H57" s="135"/>
      <c r="I57" s="135"/>
      <c r="K57" s="135"/>
      <c r="L57" s="135"/>
      <c r="M57" s="135"/>
      <c r="R57" s="135"/>
    </row>
    <row r="58" spans="1:18" x14ac:dyDescent="0.25">
      <c r="A58" s="111">
        <v>54</v>
      </c>
      <c r="B58">
        <v>505977</v>
      </c>
      <c r="C58" s="116">
        <v>0.88686365516612797</v>
      </c>
      <c r="D58">
        <v>555201</v>
      </c>
      <c r="E58" s="116">
        <v>0.8861607855405379</v>
      </c>
      <c r="F58" s="135"/>
      <c r="G58" s="136"/>
      <c r="H58" s="135"/>
      <c r="I58" s="135"/>
      <c r="K58" s="135"/>
      <c r="L58" s="135"/>
      <c r="M58" s="135"/>
      <c r="R58" s="135"/>
    </row>
    <row r="59" spans="1:18" x14ac:dyDescent="0.25">
      <c r="A59" s="111">
        <v>55</v>
      </c>
      <c r="B59">
        <v>507212</v>
      </c>
      <c r="C59" s="116">
        <v>0.88902833184931751</v>
      </c>
      <c r="D59">
        <v>555885</v>
      </c>
      <c r="E59" s="116">
        <v>0.88725252344682726</v>
      </c>
      <c r="F59" s="135"/>
      <c r="G59" s="136"/>
      <c r="H59" s="135"/>
      <c r="I59" s="135"/>
      <c r="K59" s="135"/>
      <c r="L59" s="135"/>
      <c r="M59" s="135"/>
      <c r="R59" s="135"/>
    </row>
    <row r="60" spans="1:18" x14ac:dyDescent="0.25">
      <c r="A60" s="111">
        <v>56</v>
      </c>
      <c r="B60">
        <v>508485</v>
      </c>
      <c r="C60" s="116">
        <v>0.89125961396891273</v>
      </c>
      <c r="D60">
        <v>556516.00000000012</v>
      </c>
      <c r="E60" s="116">
        <v>0.8882596676264598</v>
      </c>
      <c r="F60" s="135"/>
      <c r="G60" s="136"/>
      <c r="H60" s="135"/>
      <c r="I60" s="135"/>
      <c r="K60" s="135"/>
      <c r="L60" s="135"/>
      <c r="M60" s="135"/>
      <c r="R60" s="135"/>
    </row>
    <row r="61" spans="1:18" x14ac:dyDescent="0.25">
      <c r="A61" s="111">
        <v>57</v>
      </c>
      <c r="B61">
        <v>510086</v>
      </c>
      <c r="C61" s="116">
        <v>0.89406580617116893</v>
      </c>
      <c r="D61">
        <v>557342</v>
      </c>
      <c r="E61" s="116">
        <v>0.88957805287586755</v>
      </c>
      <c r="F61" s="135"/>
      <c r="G61" s="136"/>
      <c r="H61" s="135"/>
      <c r="I61" s="135"/>
      <c r="K61" s="135"/>
      <c r="L61" s="135"/>
      <c r="M61" s="135"/>
      <c r="R61" s="135"/>
    </row>
    <row r="62" spans="1:18" x14ac:dyDescent="0.25">
      <c r="A62" s="111">
        <v>58</v>
      </c>
      <c r="B62">
        <v>511671</v>
      </c>
      <c r="C62" s="116">
        <v>0.89684395397914896</v>
      </c>
      <c r="D62">
        <v>558647</v>
      </c>
      <c r="E62" s="116">
        <v>0.89166097388128795</v>
      </c>
      <c r="F62" s="135"/>
      <c r="G62" s="136"/>
      <c r="H62" s="135"/>
      <c r="I62" s="135"/>
      <c r="K62" s="135"/>
      <c r="L62" s="135"/>
      <c r="M62" s="135"/>
      <c r="R62" s="135"/>
    </row>
    <row r="63" spans="1:18" x14ac:dyDescent="0.25">
      <c r="A63" s="111">
        <v>59</v>
      </c>
      <c r="B63">
        <v>512501</v>
      </c>
      <c r="C63" s="116">
        <v>0.89829875693222372</v>
      </c>
      <c r="D63">
        <v>559557</v>
      </c>
      <c r="E63" s="116">
        <v>0.89311343220690664</v>
      </c>
      <c r="F63" s="135"/>
      <c r="G63" s="136"/>
      <c r="H63" s="135"/>
      <c r="I63" s="135"/>
      <c r="K63" s="135"/>
      <c r="L63" s="135"/>
      <c r="M63" s="135"/>
      <c r="R63" s="135"/>
    </row>
    <row r="64" spans="1:18" x14ac:dyDescent="0.25">
      <c r="A64" s="111">
        <v>60</v>
      </c>
      <c r="B64">
        <v>513136</v>
      </c>
      <c r="C64" s="116">
        <v>0.89941176883005802</v>
      </c>
      <c r="D64">
        <v>560940</v>
      </c>
      <c r="E64" s="116">
        <v>0.89532084964023728</v>
      </c>
      <c r="F64" s="135"/>
      <c r="G64" s="136"/>
      <c r="H64" s="135"/>
      <c r="I64" s="135"/>
      <c r="K64" s="135"/>
      <c r="L64" s="135"/>
      <c r="M64" s="135"/>
      <c r="R64" s="135"/>
    </row>
    <row r="65" spans="1:18" x14ac:dyDescent="0.25">
      <c r="A65" s="111">
        <v>61</v>
      </c>
      <c r="B65">
        <v>513963</v>
      </c>
      <c r="C65" s="116">
        <v>0.90086131345920595</v>
      </c>
      <c r="D65">
        <v>561297</v>
      </c>
      <c r="E65" s="116">
        <v>0.89589066021413388</v>
      </c>
      <c r="F65" s="135"/>
      <c r="G65" s="136"/>
      <c r="H65" s="135"/>
      <c r="I65" s="135"/>
      <c r="K65" s="135"/>
      <c r="L65" s="135"/>
      <c r="M65" s="135"/>
      <c r="R65" s="135"/>
    </row>
    <row r="66" spans="1:18" x14ac:dyDescent="0.25">
      <c r="A66" s="111">
        <v>62</v>
      </c>
      <c r="B66">
        <v>515908</v>
      </c>
      <c r="C66" s="116">
        <v>0.90427046013839907</v>
      </c>
      <c r="D66">
        <v>561774</v>
      </c>
      <c r="E66" s="116">
        <v>0.89665200375404608</v>
      </c>
      <c r="F66" s="135"/>
      <c r="G66" s="136"/>
      <c r="H66" s="135"/>
      <c r="I66" s="135"/>
      <c r="K66" s="135"/>
      <c r="L66" s="135"/>
      <c r="M66" s="135"/>
      <c r="R66" s="135"/>
    </row>
    <row r="67" spans="1:18" x14ac:dyDescent="0.25">
      <c r="A67" s="111">
        <v>63</v>
      </c>
      <c r="B67">
        <v>517312</v>
      </c>
      <c r="C67" s="116">
        <v>0.90673135573613028</v>
      </c>
      <c r="D67">
        <v>562371</v>
      </c>
      <c r="E67" s="116">
        <v>0.89760488025997409</v>
      </c>
      <c r="F67" s="135"/>
      <c r="G67" s="136"/>
      <c r="H67" s="135"/>
      <c r="I67" s="135"/>
      <c r="K67" s="135"/>
      <c r="L67" s="135"/>
      <c r="M67" s="135"/>
      <c r="R67" s="135"/>
    </row>
    <row r="68" spans="1:18" x14ac:dyDescent="0.25">
      <c r="A68" s="111">
        <v>64</v>
      </c>
      <c r="B68">
        <v>518587</v>
      </c>
      <c r="C68" s="116">
        <v>0.90896614340501014</v>
      </c>
      <c r="D68">
        <v>562872.99999999988</v>
      </c>
      <c r="E68" s="116">
        <v>0.89840612650113949</v>
      </c>
      <c r="F68" s="135"/>
      <c r="G68" s="136"/>
      <c r="H68" s="135"/>
      <c r="I68" s="135"/>
      <c r="K68" s="135"/>
      <c r="L68" s="135"/>
      <c r="M68" s="135"/>
      <c r="R68" s="135"/>
    </row>
    <row r="69" spans="1:18" x14ac:dyDescent="0.25">
      <c r="A69" s="111">
        <v>65</v>
      </c>
      <c r="B69">
        <v>519614</v>
      </c>
      <c r="C69" s="116">
        <v>0.91076624296260977</v>
      </c>
      <c r="D69">
        <v>563248</v>
      </c>
      <c r="E69" s="116">
        <v>0.89900466701993853</v>
      </c>
      <c r="F69" s="135"/>
      <c r="G69" s="136"/>
      <c r="H69" s="135"/>
      <c r="I69" s="135"/>
      <c r="K69" s="135"/>
      <c r="L69" s="135"/>
      <c r="M69" s="135"/>
      <c r="R69" s="135"/>
    </row>
    <row r="70" spans="1:18" x14ac:dyDescent="0.25">
      <c r="A70" s="111">
        <v>66</v>
      </c>
      <c r="B70">
        <v>520524</v>
      </c>
      <c r="C70" s="116">
        <v>0.91236126788706517</v>
      </c>
      <c r="D70">
        <v>563588</v>
      </c>
      <c r="E70" s="116">
        <v>0.89954734375698298</v>
      </c>
      <c r="F70" s="135"/>
      <c r="G70" s="136"/>
      <c r="H70" s="135"/>
      <c r="I70" s="135"/>
      <c r="K70" s="135"/>
      <c r="L70" s="135"/>
      <c r="M70" s="135"/>
      <c r="R70" s="135"/>
    </row>
    <row r="71" spans="1:18" x14ac:dyDescent="0.25">
      <c r="A71" s="111">
        <v>67</v>
      </c>
      <c r="B71">
        <v>520828</v>
      </c>
      <c r="C71" s="116">
        <v>0.91289411137831189</v>
      </c>
      <c r="D71">
        <v>563800</v>
      </c>
      <c r="E71" s="116">
        <v>0.89988571866361067</v>
      </c>
      <c r="F71" s="135"/>
      <c r="G71" s="136"/>
      <c r="H71" s="135"/>
      <c r="I71" s="135"/>
      <c r="K71" s="135"/>
      <c r="L71" s="135"/>
      <c r="M71" s="135"/>
      <c r="R71" s="135"/>
    </row>
    <row r="72" spans="1:18" x14ac:dyDescent="0.25">
      <c r="A72" s="111">
        <v>68</v>
      </c>
      <c r="B72">
        <v>521117</v>
      </c>
      <c r="C72" s="116">
        <v>0.91340066324992464</v>
      </c>
      <c r="D72">
        <v>563943</v>
      </c>
      <c r="E72" s="116">
        <v>0.90011396211477934</v>
      </c>
      <c r="F72" s="135"/>
      <c r="G72" s="136"/>
      <c r="H72" s="135"/>
      <c r="I72" s="135"/>
      <c r="K72" s="135"/>
      <c r="L72" s="135"/>
      <c r="M72" s="135"/>
      <c r="R72" s="135"/>
    </row>
    <row r="73" spans="1:18" x14ac:dyDescent="0.25">
      <c r="A73" s="111">
        <v>69</v>
      </c>
      <c r="B73">
        <v>521477</v>
      </c>
      <c r="C73" s="116">
        <v>0.91403166212113773</v>
      </c>
      <c r="D73">
        <v>564122</v>
      </c>
      <c r="E73" s="116">
        <v>0.90039966545575267</v>
      </c>
      <c r="F73" s="135"/>
      <c r="G73" s="136"/>
      <c r="H73" s="135"/>
      <c r="I73" s="135"/>
      <c r="K73" s="135"/>
      <c r="L73" s="135"/>
      <c r="M73" s="135"/>
      <c r="R73" s="135"/>
    </row>
    <row r="74" spans="1:18" x14ac:dyDescent="0.25">
      <c r="A74" s="111">
        <v>70</v>
      </c>
      <c r="B74">
        <v>521790</v>
      </c>
      <c r="C74" s="116">
        <v>0.91458028058416474</v>
      </c>
      <c r="D74">
        <v>564365</v>
      </c>
      <c r="E74" s="116">
        <v>0.90078751971193438</v>
      </c>
      <c r="F74" s="135"/>
      <c r="G74" s="136"/>
      <c r="H74" s="135"/>
      <c r="I74" s="135"/>
      <c r="K74" s="135"/>
      <c r="L74" s="135"/>
      <c r="M74" s="135"/>
      <c r="R74" s="135"/>
    </row>
    <row r="75" spans="1:18" x14ac:dyDescent="0.25">
      <c r="A75" s="111">
        <v>71</v>
      </c>
      <c r="B75">
        <v>522064</v>
      </c>
      <c r="C75" s="116">
        <v>0.91506054083614363</v>
      </c>
      <c r="D75">
        <v>564635</v>
      </c>
      <c r="E75" s="116">
        <v>0.90121846888546964</v>
      </c>
      <c r="F75" s="135"/>
      <c r="G75" s="136"/>
      <c r="H75" s="135"/>
      <c r="I75" s="135"/>
      <c r="K75" s="135"/>
      <c r="L75" s="135"/>
      <c r="M75" s="135"/>
      <c r="R75" s="135"/>
    </row>
    <row r="76" spans="1:18" x14ac:dyDescent="0.25">
      <c r="A76" s="111">
        <v>72</v>
      </c>
      <c r="B76">
        <v>522275</v>
      </c>
      <c r="C76" s="116">
        <v>0.91543037628566015</v>
      </c>
      <c r="D76">
        <v>564796</v>
      </c>
      <c r="E76" s="116">
        <v>0.90147544228154064</v>
      </c>
      <c r="F76" s="135"/>
      <c r="G76" s="136"/>
      <c r="H76" s="135"/>
      <c r="I76" s="135"/>
      <c r="K76" s="135"/>
      <c r="L76" s="135"/>
      <c r="M76" s="135"/>
      <c r="R76" s="135"/>
    </row>
    <row r="77" spans="1:18" x14ac:dyDescent="0.25">
      <c r="A77" s="111">
        <v>73</v>
      </c>
      <c r="B77">
        <v>522365</v>
      </c>
      <c r="C77" s="116">
        <v>0.91558812600346351</v>
      </c>
      <c r="D77">
        <v>564990</v>
      </c>
      <c r="E77" s="116">
        <v>0.901785087243266</v>
      </c>
      <c r="F77" s="135"/>
      <c r="G77" s="136"/>
      <c r="H77" s="135"/>
      <c r="I77" s="135"/>
      <c r="K77" s="135"/>
      <c r="L77" s="135"/>
      <c r="M77" s="135"/>
      <c r="R77" s="135"/>
    </row>
    <row r="78" spans="1:18" x14ac:dyDescent="0.25">
      <c r="A78" s="111">
        <v>74</v>
      </c>
      <c r="B78">
        <v>522417</v>
      </c>
      <c r="C78" s="116">
        <v>0.91567927028486096</v>
      </c>
      <c r="D78">
        <v>565123</v>
      </c>
      <c r="E78" s="116">
        <v>0.9019973696139334</v>
      </c>
      <c r="F78" s="135"/>
      <c r="G78" s="136"/>
      <c r="H78" s="135"/>
      <c r="I78" s="135"/>
      <c r="K78" s="135"/>
      <c r="L78" s="135"/>
      <c r="M78" s="135"/>
      <c r="R78" s="135"/>
    </row>
    <row r="79" spans="1:18" x14ac:dyDescent="0.25">
      <c r="A79" s="111">
        <v>75</v>
      </c>
      <c r="B79">
        <v>522548</v>
      </c>
      <c r="C79" s="116">
        <v>0.91590888376299684</v>
      </c>
      <c r="D79">
        <v>565193</v>
      </c>
      <c r="E79" s="116">
        <v>0.90210909717744248</v>
      </c>
      <c r="F79" s="135"/>
      <c r="G79" s="136"/>
      <c r="H79" s="135"/>
      <c r="I79" s="135"/>
      <c r="K79" s="135"/>
      <c r="L79" s="135"/>
      <c r="M79" s="135"/>
      <c r="R79" s="135"/>
    </row>
    <row r="80" spans="1:18" x14ac:dyDescent="0.25">
      <c r="A80" s="111">
        <v>76</v>
      </c>
      <c r="B80">
        <v>522663</v>
      </c>
      <c r="C80" s="116">
        <v>0.91611045284685655</v>
      </c>
      <c r="D80">
        <v>565304.99999999988</v>
      </c>
      <c r="E80" s="116">
        <v>0.90228786127905702</v>
      </c>
      <c r="F80" s="135"/>
      <c r="G80" s="136"/>
      <c r="H80" s="135"/>
      <c r="I80" s="135"/>
      <c r="K80" s="135"/>
      <c r="L80" s="135"/>
      <c r="M80" s="135"/>
      <c r="R80" s="135"/>
    </row>
    <row r="81" spans="1:18" x14ac:dyDescent="0.25">
      <c r="A81" s="111">
        <v>77</v>
      </c>
      <c r="B81">
        <v>522734</v>
      </c>
      <c r="C81" s="116">
        <v>0.9162348998464569</v>
      </c>
      <c r="D81">
        <v>565492</v>
      </c>
      <c r="E81" s="116">
        <v>0.90258633348443151</v>
      </c>
      <c r="F81" s="135"/>
      <c r="G81" s="136"/>
      <c r="H81" s="135"/>
      <c r="I81" s="135"/>
      <c r="K81" s="135"/>
      <c r="L81" s="135"/>
      <c r="M81" s="135"/>
      <c r="R81" s="135"/>
    </row>
    <row r="82" spans="1:18" x14ac:dyDescent="0.25">
      <c r="A82" s="111">
        <v>78</v>
      </c>
      <c r="B82">
        <v>522795</v>
      </c>
      <c r="C82" s="116">
        <v>0.91634181909963475</v>
      </c>
      <c r="D82">
        <v>565628</v>
      </c>
      <c r="E82" s="116">
        <v>0.90280340417924931</v>
      </c>
      <c r="F82" s="135"/>
      <c r="G82" s="136"/>
      <c r="H82" s="135"/>
      <c r="I82" s="135"/>
      <c r="K82" s="135"/>
      <c r="L82" s="135"/>
      <c r="M82" s="135"/>
      <c r="R82" s="135"/>
    </row>
    <row r="83" spans="1:18" x14ac:dyDescent="0.25">
      <c r="A83" s="111">
        <v>79</v>
      </c>
      <c r="B83">
        <v>522905</v>
      </c>
      <c r="C83" s="116">
        <v>0.91653462431028321</v>
      </c>
      <c r="D83">
        <v>565718</v>
      </c>
      <c r="E83" s="116">
        <v>0.90294705390376107</v>
      </c>
      <c r="F83" s="135"/>
      <c r="G83" s="136"/>
      <c r="H83" s="135"/>
      <c r="I83" s="135"/>
      <c r="K83" s="135"/>
      <c r="L83" s="135"/>
      <c r="M83" s="135"/>
      <c r="R83" s="135"/>
    </row>
    <row r="84" spans="1:18" x14ac:dyDescent="0.25">
      <c r="A84" s="111">
        <v>80</v>
      </c>
      <c r="B84">
        <v>522922</v>
      </c>
      <c r="C84" s="116">
        <v>0.91656442147920159</v>
      </c>
      <c r="D84">
        <v>565806</v>
      </c>
      <c r="E84" s="116">
        <v>0.90308751141217258</v>
      </c>
      <c r="F84" s="135"/>
      <c r="G84" s="136"/>
      <c r="H84" s="135"/>
      <c r="I84" s="135"/>
      <c r="K84" s="135"/>
      <c r="L84" s="135"/>
      <c r="M84" s="135"/>
      <c r="R84" s="135"/>
    </row>
    <row r="85" spans="1:18" x14ac:dyDescent="0.25">
      <c r="A85" s="111">
        <v>81</v>
      </c>
      <c r="B85">
        <v>522930</v>
      </c>
      <c r="C85" s="116">
        <v>0.91657844367633967</v>
      </c>
      <c r="D85">
        <v>565931.00000000012</v>
      </c>
      <c r="E85" s="116">
        <v>0.90328702491843904</v>
      </c>
      <c r="F85" s="135"/>
      <c r="G85" s="136"/>
      <c r="H85" s="135"/>
      <c r="I85" s="135"/>
      <c r="K85" s="135"/>
      <c r="L85" s="135"/>
      <c r="M85" s="135"/>
      <c r="R85" s="135"/>
    </row>
    <row r="86" spans="1:18" x14ac:dyDescent="0.25">
      <c r="A86" s="111">
        <v>82</v>
      </c>
      <c r="B86">
        <v>522938</v>
      </c>
      <c r="C86" s="116">
        <v>0.91659246587347776</v>
      </c>
      <c r="D86">
        <v>565995</v>
      </c>
      <c r="E86" s="116">
        <v>0.9033891758336472</v>
      </c>
      <c r="F86" s="135"/>
      <c r="G86" s="136"/>
      <c r="H86" s="135"/>
      <c r="I86" s="135"/>
      <c r="K86" s="135"/>
      <c r="L86" s="135"/>
      <c r="M86" s="135"/>
      <c r="R86" s="135"/>
    </row>
    <row r="87" spans="1:18" x14ac:dyDescent="0.25">
      <c r="A87" s="111">
        <v>83</v>
      </c>
      <c r="B87">
        <v>523058</v>
      </c>
      <c r="C87" s="116">
        <v>0.91680279883054872</v>
      </c>
      <c r="D87">
        <v>566068</v>
      </c>
      <c r="E87" s="116">
        <v>0.90350569172130679</v>
      </c>
      <c r="F87" s="135"/>
      <c r="G87" s="136"/>
      <c r="H87" s="135"/>
      <c r="I87" s="135"/>
      <c r="K87" s="135"/>
      <c r="L87" s="135"/>
      <c r="M87" s="135"/>
      <c r="R87" s="135"/>
    </row>
    <row r="88" spans="1:18" x14ac:dyDescent="0.25">
      <c r="A88" s="111">
        <v>84</v>
      </c>
      <c r="B88">
        <v>523124</v>
      </c>
      <c r="C88" s="116">
        <v>0.91691848195693781</v>
      </c>
      <c r="D88">
        <v>566182</v>
      </c>
      <c r="E88" s="116">
        <v>0.90368764803902168</v>
      </c>
      <c r="F88" s="135"/>
      <c r="G88" s="136"/>
      <c r="H88" s="135"/>
      <c r="I88" s="135"/>
      <c r="K88" s="135"/>
      <c r="L88" s="135"/>
      <c r="M88" s="135"/>
      <c r="R88" s="135"/>
    </row>
    <row r="89" spans="1:18" x14ac:dyDescent="0.25">
      <c r="A89" s="111">
        <v>85</v>
      </c>
      <c r="B89">
        <v>523168</v>
      </c>
      <c r="C89" s="116">
        <v>0.91699560404119718</v>
      </c>
      <c r="D89">
        <v>566302.99999999988</v>
      </c>
      <c r="E89" s="116">
        <v>0.90388077711308734</v>
      </c>
      <c r="F89" s="135"/>
      <c r="G89" s="136"/>
      <c r="H89" s="135"/>
      <c r="I89" s="135"/>
      <c r="K89" s="135"/>
      <c r="L89" s="135"/>
      <c r="M89" s="135"/>
      <c r="R89" s="135"/>
    </row>
    <row r="90" spans="1:18" x14ac:dyDescent="0.25">
      <c r="A90" s="111">
        <v>86</v>
      </c>
      <c r="B90">
        <v>523183</v>
      </c>
      <c r="C90" s="116">
        <v>0.91702189566083114</v>
      </c>
      <c r="D90">
        <v>566389.99999999988</v>
      </c>
      <c r="E90" s="116">
        <v>0.90401963851344869</v>
      </c>
      <c r="F90" s="135"/>
      <c r="G90" s="136"/>
      <c r="H90" s="135"/>
      <c r="I90" s="135"/>
      <c r="K90" s="135"/>
      <c r="L90" s="135"/>
      <c r="M90" s="135"/>
      <c r="R90" s="135"/>
    </row>
    <row r="91" spans="1:18" x14ac:dyDescent="0.25">
      <c r="A91" s="111">
        <v>87</v>
      </c>
      <c r="B91">
        <v>523208</v>
      </c>
      <c r="C91" s="116">
        <v>0.91706571502688761</v>
      </c>
      <c r="D91">
        <v>566485</v>
      </c>
      <c r="E91" s="116">
        <v>0.90417126877821119</v>
      </c>
      <c r="F91" s="135"/>
      <c r="G91" s="136"/>
      <c r="H91" s="135"/>
      <c r="I91" s="135"/>
      <c r="K91" s="135"/>
      <c r="L91" s="135"/>
      <c r="M91" s="135"/>
      <c r="R91" s="135"/>
    </row>
    <row r="92" spans="1:18" x14ac:dyDescent="0.25">
      <c r="A92" s="111">
        <v>88</v>
      </c>
      <c r="B92">
        <v>523223</v>
      </c>
      <c r="C92" s="116">
        <v>0.91709200664652146</v>
      </c>
      <c r="D92">
        <v>566661</v>
      </c>
      <c r="E92" s="116">
        <v>0.90445218379503411</v>
      </c>
      <c r="F92" s="135"/>
      <c r="G92" s="136"/>
      <c r="H92" s="135"/>
      <c r="I92" s="135"/>
      <c r="K92" s="135"/>
      <c r="L92" s="135"/>
      <c r="M92" s="135"/>
      <c r="R92" s="135"/>
    </row>
    <row r="93" spans="1:18" x14ac:dyDescent="0.25">
      <c r="A93" s="111">
        <v>89</v>
      </c>
      <c r="B93">
        <v>523252</v>
      </c>
      <c r="C93" s="116">
        <v>0.91714283711114697</v>
      </c>
      <c r="D93">
        <v>566783</v>
      </c>
      <c r="E93" s="116">
        <v>0.90464690897715017</v>
      </c>
      <c r="F93" s="135"/>
      <c r="G93" s="136"/>
      <c r="H93" s="135"/>
      <c r="I93" s="135"/>
      <c r="K93" s="135"/>
      <c r="L93" s="135"/>
      <c r="M93" s="135"/>
      <c r="R93" s="135"/>
    </row>
    <row r="94" spans="1:18" x14ac:dyDescent="0.25">
      <c r="A94" s="111">
        <v>90</v>
      </c>
      <c r="B94">
        <v>523371</v>
      </c>
      <c r="C94" s="116">
        <v>0.91735141729357572</v>
      </c>
      <c r="D94">
        <v>567405</v>
      </c>
      <c r="E94" s="116">
        <v>0.90563968818433138</v>
      </c>
      <c r="F94" s="135"/>
      <c r="G94" s="136"/>
      <c r="H94" s="135"/>
      <c r="I94" s="135"/>
      <c r="K94" s="135"/>
      <c r="L94" s="135"/>
      <c r="M94" s="135"/>
      <c r="R94" s="135"/>
    </row>
    <row r="95" spans="1:18" x14ac:dyDescent="0.25">
      <c r="A95" s="111">
        <v>91</v>
      </c>
      <c r="B95">
        <v>523432</v>
      </c>
      <c r="C95" s="116">
        <v>0.91745833654675346</v>
      </c>
      <c r="D95">
        <v>567902</v>
      </c>
      <c r="E95" s="116">
        <v>0.90643295388524625</v>
      </c>
      <c r="F95" s="135"/>
      <c r="G95" s="136"/>
      <c r="H95" s="135"/>
      <c r="I95" s="135"/>
      <c r="K95" s="135"/>
      <c r="L95" s="135"/>
      <c r="M95" s="135"/>
      <c r="R95" s="135"/>
    </row>
    <row r="96" spans="1:18" x14ac:dyDescent="0.25">
      <c r="A96" s="111">
        <v>92</v>
      </c>
      <c r="B96">
        <v>523477</v>
      </c>
      <c r="C96" s="116">
        <v>0.91753721140565514</v>
      </c>
      <c r="D96">
        <v>568529</v>
      </c>
      <c r="E96" s="116">
        <v>0.90743371363267811</v>
      </c>
      <c r="F96" s="135"/>
      <c r="G96" s="136"/>
      <c r="H96" s="135"/>
      <c r="I96" s="135"/>
      <c r="K96" s="135"/>
      <c r="L96" s="135"/>
      <c r="M96" s="135"/>
      <c r="R96" s="135"/>
    </row>
    <row r="97" spans="1:18" x14ac:dyDescent="0.25">
      <c r="A97" s="111">
        <v>93</v>
      </c>
      <c r="B97">
        <v>523527</v>
      </c>
      <c r="C97" s="116">
        <v>0.91762485013776807</v>
      </c>
      <c r="D97">
        <v>568955</v>
      </c>
      <c r="E97" s="116">
        <v>0.90811365566203373</v>
      </c>
      <c r="F97" s="135"/>
      <c r="G97" s="136"/>
      <c r="H97" s="135"/>
      <c r="I97" s="135"/>
      <c r="K97" s="135"/>
      <c r="L97" s="135"/>
      <c r="M97" s="135"/>
      <c r="R97" s="135"/>
    </row>
    <row r="98" spans="1:18" x14ac:dyDescent="0.25">
      <c r="A98" s="111">
        <v>94</v>
      </c>
      <c r="B98">
        <v>523554</v>
      </c>
      <c r="C98" s="116">
        <v>0.91767217505310905</v>
      </c>
      <c r="D98">
        <v>569353</v>
      </c>
      <c r="E98" s="116">
        <v>0.90874890666598562</v>
      </c>
      <c r="F98" s="135"/>
      <c r="G98" s="136"/>
      <c r="H98" s="135"/>
      <c r="I98" s="135"/>
      <c r="K98" s="135"/>
      <c r="L98" s="135"/>
      <c r="M98" s="135"/>
      <c r="R98" s="135"/>
    </row>
    <row r="99" spans="1:18" x14ac:dyDescent="0.25">
      <c r="A99" s="111">
        <v>95</v>
      </c>
      <c r="B99">
        <v>523562</v>
      </c>
      <c r="C99" s="116">
        <v>0.91768619725024714</v>
      </c>
      <c r="D99">
        <v>569616.00000000012</v>
      </c>
      <c r="E99" s="116">
        <v>0.90916868308317011</v>
      </c>
      <c r="F99" s="135"/>
      <c r="G99" s="136"/>
      <c r="H99" s="135"/>
      <c r="I99" s="135"/>
      <c r="K99" s="135"/>
      <c r="L99" s="135"/>
      <c r="M99" s="135"/>
      <c r="R99" s="135"/>
    </row>
    <row r="100" spans="1:18" x14ac:dyDescent="0.25">
      <c r="A100" s="111">
        <v>96</v>
      </c>
      <c r="B100">
        <v>523736</v>
      </c>
      <c r="C100" s="116">
        <v>0.91799118003800018</v>
      </c>
      <c r="D100">
        <v>569804</v>
      </c>
      <c r="E100" s="116">
        <v>0.90946875139659455</v>
      </c>
      <c r="F100" s="135"/>
      <c r="G100" s="136"/>
      <c r="H100" s="135"/>
      <c r="I100" s="135"/>
      <c r="K100" s="135"/>
      <c r="L100" s="135"/>
      <c r="M100" s="135"/>
      <c r="R100" s="135"/>
    </row>
    <row r="101" spans="1:18" x14ac:dyDescent="0.25">
      <c r="A101" s="111">
        <v>97</v>
      </c>
      <c r="B101">
        <v>524018</v>
      </c>
      <c r="C101" s="116">
        <v>0.91848546248711715</v>
      </c>
      <c r="D101">
        <v>570179</v>
      </c>
      <c r="E101" s="116">
        <v>0.91006729191539348</v>
      </c>
      <c r="F101" s="135"/>
      <c r="G101" s="136"/>
      <c r="H101" s="135"/>
      <c r="I101" s="135"/>
      <c r="K101" s="135"/>
      <c r="L101" s="135"/>
      <c r="M101" s="135"/>
      <c r="R101" s="135"/>
    </row>
    <row r="102" spans="1:18" x14ac:dyDescent="0.25">
      <c r="A102" s="111">
        <v>98</v>
      </c>
      <c r="B102">
        <v>524512</v>
      </c>
      <c r="C102" s="116">
        <v>0.91935133316039286</v>
      </c>
      <c r="D102">
        <v>571127</v>
      </c>
      <c r="E102" s="116">
        <v>0.91158040234691728</v>
      </c>
      <c r="F102" s="135"/>
      <c r="G102" s="136"/>
      <c r="H102" s="135"/>
      <c r="I102" s="135"/>
      <c r="K102" s="135"/>
      <c r="L102" s="135"/>
      <c r="M102" s="135"/>
      <c r="R102" s="135"/>
    </row>
    <row r="103" spans="1:18" x14ac:dyDescent="0.25">
      <c r="A103" s="111">
        <v>99</v>
      </c>
      <c r="B103">
        <v>524944</v>
      </c>
      <c r="C103" s="116">
        <v>0.92010853180584862</v>
      </c>
      <c r="D103">
        <v>571875</v>
      </c>
      <c r="E103" s="116">
        <v>0.91277429116841491</v>
      </c>
      <c r="F103" s="135"/>
      <c r="G103" s="136"/>
      <c r="H103" s="135"/>
      <c r="I103" s="135"/>
      <c r="K103" s="135"/>
      <c r="L103" s="135"/>
      <c r="M103" s="135"/>
      <c r="R103" s="135"/>
    </row>
    <row r="104" spans="1:18" x14ac:dyDescent="0.25">
      <c r="A104" s="111">
        <v>100</v>
      </c>
      <c r="B104">
        <v>525288</v>
      </c>
      <c r="C104" s="116">
        <v>0.92071148628278565</v>
      </c>
      <c r="D104">
        <v>573116</v>
      </c>
      <c r="E104" s="116">
        <v>0.91475506125862693</v>
      </c>
      <c r="F104" s="135"/>
      <c r="G104" s="136"/>
      <c r="H104" s="135"/>
      <c r="I104" s="135"/>
      <c r="K104" s="135"/>
      <c r="L104" s="135"/>
      <c r="M104" s="135"/>
      <c r="R104" s="135"/>
    </row>
    <row r="105" spans="1:18" x14ac:dyDescent="0.25">
      <c r="A105" s="111">
        <v>101</v>
      </c>
      <c r="B105">
        <v>525381</v>
      </c>
      <c r="C105" s="116">
        <v>0.92087449432451574</v>
      </c>
      <c r="D105">
        <v>573897</v>
      </c>
      <c r="E105" s="116">
        <v>0.91600162164577892</v>
      </c>
      <c r="F105" s="135"/>
      <c r="G105" s="136"/>
      <c r="H105" s="135"/>
      <c r="I105" s="135"/>
      <c r="K105" s="135"/>
      <c r="L105" s="135"/>
      <c r="M105" s="135"/>
      <c r="R105" s="135"/>
    </row>
    <row r="106" spans="1:18" x14ac:dyDescent="0.25">
      <c r="A106" s="111">
        <v>102</v>
      </c>
      <c r="B106">
        <v>525457</v>
      </c>
      <c r="C106" s="116">
        <v>0.92100770519732733</v>
      </c>
      <c r="D106">
        <v>574331</v>
      </c>
      <c r="E106" s="116">
        <v>0.91669433253953558</v>
      </c>
      <c r="F106" s="135"/>
      <c r="G106" s="136"/>
      <c r="H106" s="135"/>
      <c r="I106" s="135"/>
      <c r="K106" s="135"/>
      <c r="L106" s="135"/>
      <c r="M106" s="135"/>
      <c r="R106" s="135"/>
    </row>
    <row r="107" spans="1:18" x14ac:dyDescent="0.25">
      <c r="A107" s="111">
        <v>103</v>
      </c>
      <c r="B107">
        <v>525852</v>
      </c>
      <c r="C107" s="116">
        <v>0.92170005118101961</v>
      </c>
      <c r="D107">
        <v>574609.00000000012</v>
      </c>
      <c r="E107" s="116">
        <v>0.917138050577472</v>
      </c>
      <c r="F107" s="135"/>
      <c r="G107" s="136"/>
      <c r="H107" s="135"/>
      <c r="I107" s="135"/>
      <c r="K107" s="135"/>
      <c r="L107" s="135"/>
      <c r="M107" s="135"/>
      <c r="R107" s="135"/>
    </row>
    <row r="108" spans="1:18" x14ac:dyDescent="0.25">
      <c r="A108" s="111">
        <v>104</v>
      </c>
      <c r="B108">
        <v>526481</v>
      </c>
      <c r="C108" s="116">
        <v>0.92280254643100024</v>
      </c>
      <c r="D108">
        <v>575018</v>
      </c>
      <c r="E108" s="116">
        <v>0.91779085876997524</v>
      </c>
      <c r="F108" s="135"/>
      <c r="G108" s="136"/>
      <c r="H108" s="135"/>
      <c r="I108" s="135"/>
      <c r="K108" s="135"/>
      <c r="L108" s="135"/>
      <c r="M108" s="135"/>
      <c r="R108" s="135"/>
    </row>
    <row r="109" spans="1:18" x14ac:dyDescent="0.25">
      <c r="A109" s="111">
        <v>105</v>
      </c>
      <c r="B109">
        <v>527064</v>
      </c>
      <c r="C109" s="116">
        <v>0.92382441404743709</v>
      </c>
      <c r="D109">
        <v>575678</v>
      </c>
      <c r="E109" s="116">
        <v>0.91884429008306145</v>
      </c>
      <c r="F109" s="135"/>
      <c r="G109" s="136"/>
      <c r="H109" s="135"/>
      <c r="I109" s="135"/>
      <c r="K109" s="135"/>
      <c r="L109" s="135"/>
      <c r="M109" s="135"/>
      <c r="R109" s="135"/>
    </row>
    <row r="110" spans="1:18" x14ac:dyDescent="0.25">
      <c r="A110" s="111">
        <v>106</v>
      </c>
      <c r="B110">
        <v>527499</v>
      </c>
      <c r="C110" s="116">
        <v>0.92458687101681958</v>
      </c>
      <c r="D110">
        <v>576175</v>
      </c>
      <c r="E110" s="116">
        <v>0.91963755578397643</v>
      </c>
      <c r="F110" s="135"/>
      <c r="G110" s="136"/>
      <c r="H110" s="135"/>
      <c r="I110" s="135"/>
      <c r="K110" s="135"/>
      <c r="L110" s="135"/>
      <c r="M110" s="135"/>
      <c r="R110" s="135"/>
    </row>
    <row r="111" spans="1:18" x14ac:dyDescent="0.25">
      <c r="A111" s="111">
        <v>107</v>
      </c>
      <c r="B111">
        <v>528178</v>
      </c>
      <c r="C111" s="116">
        <v>0.92577700499891324</v>
      </c>
      <c r="D111">
        <v>577073</v>
      </c>
      <c r="E111" s="116">
        <v>0.92107086081299361</v>
      </c>
      <c r="F111" s="135"/>
      <c r="G111" s="136"/>
      <c r="H111" s="135"/>
      <c r="I111" s="135"/>
      <c r="K111" s="135"/>
      <c r="L111" s="135"/>
      <c r="M111" s="135"/>
      <c r="R111" s="135"/>
    </row>
    <row r="112" spans="1:18" x14ac:dyDescent="0.25">
      <c r="A112" s="111">
        <v>108</v>
      </c>
      <c r="B112">
        <v>528396</v>
      </c>
      <c r="C112" s="116">
        <v>0.92615910987092565</v>
      </c>
      <c r="D112">
        <v>577804</v>
      </c>
      <c r="E112" s="116">
        <v>0.92223761579763908</v>
      </c>
      <c r="F112" s="135"/>
      <c r="G112" s="136"/>
      <c r="H112" s="135"/>
      <c r="I112" s="135"/>
      <c r="K112" s="135"/>
      <c r="L112" s="135"/>
      <c r="M112" s="135"/>
      <c r="R112" s="135"/>
    </row>
    <row r="113" spans="1:18" x14ac:dyDescent="0.25">
      <c r="A113" s="111">
        <v>109</v>
      </c>
      <c r="B113">
        <v>528499</v>
      </c>
      <c r="C113" s="116">
        <v>0.92633964565907834</v>
      </c>
      <c r="D113">
        <v>577899.99999999988</v>
      </c>
      <c r="E113" s="116">
        <v>0.92239084217045142</v>
      </c>
      <c r="F113" s="135"/>
      <c r="G113" s="136"/>
      <c r="H113" s="135"/>
      <c r="I113" s="135"/>
      <c r="K113" s="135"/>
      <c r="L113" s="135"/>
      <c r="M113" s="135"/>
      <c r="R113" s="135"/>
    </row>
    <row r="114" spans="1:18" x14ac:dyDescent="0.25">
      <c r="A114" s="111">
        <v>110</v>
      </c>
      <c r="B114">
        <v>528855</v>
      </c>
      <c r="C114" s="116">
        <v>0.92696363343172239</v>
      </c>
      <c r="D114">
        <v>577965</v>
      </c>
      <c r="E114" s="116">
        <v>0.92249458919371008</v>
      </c>
      <c r="F114" s="135"/>
      <c r="G114" s="136"/>
      <c r="H114" s="135"/>
      <c r="I114" s="135"/>
      <c r="K114" s="135"/>
      <c r="L114" s="135"/>
      <c r="M114" s="135"/>
      <c r="R114" s="135"/>
    </row>
    <row r="115" spans="1:18" x14ac:dyDescent="0.25">
      <c r="A115" s="111">
        <v>111</v>
      </c>
      <c r="B115">
        <v>529554</v>
      </c>
      <c r="C115" s="116">
        <v>0.92818882290666127</v>
      </c>
      <c r="D115">
        <v>578760</v>
      </c>
      <c r="E115" s="116">
        <v>0.92376349509356392</v>
      </c>
      <c r="F115" s="135"/>
      <c r="G115" s="136"/>
      <c r="H115" s="135"/>
      <c r="I115" s="135"/>
      <c r="K115" s="135"/>
      <c r="L115" s="135"/>
      <c r="M115" s="135"/>
      <c r="R115" s="135"/>
    </row>
    <row r="116" spans="1:18" x14ac:dyDescent="0.25">
      <c r="A116" s="111">
        <v>112</v>
      </c>
      <c r="B116">
        <v>530101</v>
      </c>
      <c r="C116" s="116">
        <v>0.92914759063597674</v>
      </c>
      <c r="D116">
        <v>579461</v>
      </c>
      <c r="E116" s="116">
        <v>0.92488236683670533</v>
      </c>
      <c r="F116" s="135"/>
      <c r="G116" s="136"/>
      <c r="H116" s="135"/>
      <c r="I116" s="135"/>
      <c r="K116" s="135"/>
      <c r="L116" s="135"/>
      <c r="M116" s="135"/>
      <c r="R116" s="135"/>
    </row>
    <row r="117" spans="1:18" x14ac:dyDescent="0.25">
      <c r="A117" s="111">
        <v>113</v>
      </c>
      <c r="B117">
        <v>530821</v>
      </c>
      <c r="C117" s="116">
        <v>0.93040958837840304</v>
      </c>
      <c r="D117">
        <v>580051</v>
      </c>
      <c r="E117" s="116">
        <v>0.92582407058628235</v>
      </c>
      <c r="F117" s="135"/>
      <c r="G117" s="136"/>
      <c r="H117" s="135"/>
      <c r="I117" s="135"/>
      <c r="K117" s="135"/>
      <c r="L117" s="135"/>
      <c r="M117" s="135"/>
      <c r="R117" s="135"/>
    </row>
    <row r="118" spans="1:18" x14ac:dyDescent="0.25">
      <c r="A118" s="111">
        <v>114</v>
      </c>
      <c r="B118">
        <v>531539</v>
      </c>
      <c r="C118" s="116">
        <v>0.93166808057154471</v>
      </c>
      <c r="D118">
        <v>580827</v>
      </c>
      <c r="E118" s="116">
        <v>0.9270626504331837</v>
      </c>
      <c r="F118" s="135"/>
      <c r="G118" s="136"/>
      <c r="H118" s="135"/>
      <c r="I118" s="135"/>
      <c r="K118" s="135"/>
      <c r="L118" s="135"/>
      <c r="M118" s="135"/>
      <c r="R118" s="135"/>
    </row>
    <row r="119" spans="1:18" x14ac:dyDescent="0.25">
      <c r="A119" s="111">
        <v>115</v>
      </c>
      <c r="B119">
        <v>531761</v>
      </c>
      <c r="C119" s="116">
        <v>0.93205719654212615</v>
      </c>
      <c r="D119">
        <v>581469.00000000012</v>
      </c>
      <c r="E119" s="116">
        <v>0.9280873518013677</v>
      </c>
      <c r="F119" s="135"/>
      <c r="G119" s="136"/>
      <c r="H119" s="135"/>
      <c r="I119" s="135"/>
      <c r="K119" s="135"/>
      <c r="L119" s="135"/>
      <c r="M119" s="135"/>
      <c r="R119" s="135"/>
    </row>
    <row r="120" spans="1:18" x14ac:dyDescent="0.25">
      <c r="A120" s="111">
        <v>116</v>
      </c>
      <c r="B120">
        <v>531941</v>
      </c>
      <c r="C120" s="116">
        <v>0.93237269597773276</v>
      </c>
      <c r="D120">
        <v>581527</v>
      </c>
      <c r="E120" s="116">
        <v>0.92817992606827515</v>
      </c>
      <c r="F120" s="135"/>
      <c r="G120" s="136"/>
      <c r="H120" s="135"/>
      <c r="I120" s="135"/>
      <c r="K120" s="135"/>
      <c r="L120" s="135"/>
      <c r="M120" s="135"/>
      <c r="R120" s="135"/>
    </row>
    <row r="121" spans="1:18" x14ac:dyDescent="0.25">
      <c r="A121" s="111">
        <v>117</v>
      </c>
      <c r="B121">
        <v>532466</v>
      </c>
      <c r="C121" s="116">
        <v>0.9332929026649186</v>
      </c>
      <c r="D121">
        <v>581558</v>
      </c>
      <c r="E121" s="116">
        <v>0.92822940541782917</v>
      </c>
      <c r="F121" s="135"/>
      <c r="G121" s="136"/>
      <c r="H121" s="135"/>
      <c r="I121" s="135"/>
      <c r="K121" s="135"/>
      <c r="L121" s="135"/>
      <c r="M121" s="135"/>
      <c r="R121" s="135"/>
    </row>
    <row r="122" spans="1:18" x14ac:dyDescent="0.25">
      <c r="A122" s="111">
        <v>118</v>
      </c>
      <c r="B122">
        <v>533308</v>
      </c>
      <c r="C122" s="116">
        <v>0.93476873891370038</v>
      </c>
      <c r="D122">
        <v>582273</v>
      </c>
      <c r="E122" s="116">
        <v>0.92937062267367254</v>
      </c>
      <c r="F122" s="135"/>
      <c r="G122" s="136"/>
      <c r="H122" s="135"/>
      <c r="I122" s="135"/>
      <c r="K122" s="135"/>
      <c r="L122" s="135"/>
      <c r="M122" s="135"/>
      <c r="R122" s="135"/>
    </row>
    <row r="123" spans="1:18" x14ac:dyDescent="0.25">
      <c r="A123" s="111">
        <v>119</v>
      </c>
      <c r="B123">
        <v>533966</v>
      </c>
      <c r="C123" s="116">
        <v>0.93592206462830663</v>
      </c>
      <c r="D123">
        <v>582877</v>
      </c>
      <c r="E123" s="116">
        <v>0.93033467193595143</v>
      </c>
      <c r="F123" s="135"/>
      <c r="G123" s="136"/>
      <c r="H123" s="135"/>
      <c r="I123" s="135"/>
      <c r="K123" s="135"/>
      <c r="L123" s="135"/>
      <c r="M123" s="135"/>
      <c r="R123" s="135"/>
    </row>
    <row r="124" spans="1:18" x14ac:dyDescent="0.25">
      <c r="A124" s="111">
        <v>120</v>
      </c>
      <c r="B124">
        <v>534439</v>
      </c>
      <c r="C124" s="116">
        <v>0.93675112703409502</v>
      </c>
      <c r="D124">
        <v>583312</v>
      </c>
      <c r="E124" s="116">
        <v>0.93102897893775816</v>
      </c>
      <c r="F124" s="135"/>
      <c r="G124" s="136"/>
      <c r="H124" s="135"/>
      <c r="I124" s="135"/>
      <c r="K124" s="135"/>
      <c r="L124" s="135"/>
      <c r="M124" s="135"/>
      <c r="R124" s="135"/>
    </row>
    <row r="125" spans="1:18" x14ac:dyDescent="0.25">
      <c r="A125" s="111">
        <v>121</v>
      </c>
      <c r="B125">
        <v>535006</v>
      </c>
      <c r="C125" s="116">
        <v>0.9377449502562557</v>
      </c>
      <c r="D125">
        <v>583900</v>
      </c>
      <c r="E125" s="116">
        <v>0.93196749047123495</v>
      </c>
      <c r="F125" s="135"/>
      <c r="G125" s="136"/>
      <c r="H125" s="135"/>
      <c r="I125" s="135"/>
      <c r="K125" s="135"/>
      <c r="L125" s="135"/>
      <c r="M125" s="135"/>
      <c r="R125" s="135"/>
    </row>
    <row r="126" spans="1:18" x14ac:dyDescent="0.25">
      <c r="A126" s="111">
        <v>122</v>
      </c>
      <c r="B126">
        <v>536168</v>
      </c>
      <c r="C126" s="116">
        <v>0.93978167439056026</v>
      </c>
      <c r="D126">
        <v>584215</v>
      </c>
      <c r="E126" s="116">
        <v>0.93247026450702608</v>
      </c>
      <c r="G126" s="136"/>
      <c r="H126" s="135"/>
      <c r="I126" s="135"/>
      <c r="K126" s="135"/>
      <c r="L126" s="135"/>
      <c r="M126" s="135"/>
      <c r="R126" s="135"/>
    </row>
    <row r="127" spans="1:18" x14ac:dyDescent="0.25">
      <c r="A127" s="111">
        <v>123</v>
      </c>
      <c r="D127">
        <v>584280</v>
      </c>
      <c r="E127" s="116">
        <v>0.93257401153028452</v>
      </c>
      <c r="G127" s="136"/>
      <c r="H127" s="135"/>
      <c r="I127" s="135"/>
      <c r="K127" s="135"/>
      <c r="L127" s="135"/>
      <c r="M127" s="135"/>
      <c r="R127" s="135"/>
    </row>
    <row r="128" spans="1:18" x14ac:dyDescent="0.25">
      <c r="A128" s="111">
        <v>124</v>
      </c>
      <c r="D128">
        <v>584304</v>
      </c>
      <c r="E128" s="116">
        <v>0.93261231812348766</v>
      </c>
      <c r="G128" s="136"/>
      <c r="H128" s="135"/>
      <c r="I128" s="135"/>
      <c r="K128" s="135"/>
      <c r="L128" s="135"/>
      <c r="M128" s="135"/>
      <c r="R128" s="135"/>
    </row>
    <row r="129" spans="1:18" x14ac:dyDescent="0.25">
      <c r="A129" s="111">
        <v>125</v>
      </c>
      <c r="D129">
        <v>584774</v>
      </c>
      <c r="E129" s="116">
        <v>0.93336248890704909</v>
      </c>
      <c r="G129" s="136"/>
      <c r="H129" s="135"/>
      <c r="I129" s="135"/>
      <c r="K129" s="135"/>
      <c r="L129" s="135"/>
      <c r="M129" s="135"/>
      <c r="R129" s="135"/>
    </row>
    <row r="130" spans="1:18" x14ac:dyDescent="0.25">
      <c r="A130" s="111">
        <v>126</v>
      </c>
      <c r="D130">
        <v>585244.00000000012</v>
      </c>
      <c r="E130" s="116">
        <v>0.93411265969061053</v>
      </c>
      <c r="G130" s="136"/>
      <c r="H130" s="135"/>
      <c r="I130" s="135"/>
      <c r="K130" s="135"/>
      <c r="L130" s="135"/>
      <c r="M130" s="135"/>
      <c r="R130" s="135"/>
    </row>
    <row r="131" spans="1:18" x14ac:dyDescent="0.25">
      <c r="A131" s="111">
        <v>127</v>
      </c>
      <c r="D131">
        <v>585613</v>
      </c>
      <c r="E131" s="116">
        <v>0.93470162356110864</v>
      </c>
      <c r="G131" s="136"/>
      <c r="H131" s="135"/>
      <c r="I131" s="135"/>
      <c r="K131" s="135"/>
      <c r="L131" s="135"/>
      <c r="M131" s="135"/>
      <c r="R131" s="135"/>
    </row>
    <row r="132" spans="1:18" x14ac:dyDescent="0.25">
      <c r="A132" s="111">
        <v>128</v>
      </c>
      <c r="D132">
        <v>585789</v>
      </c>
      <c r="E132" s="116">
        <v>0.93498253857793157</v>
      </c>
      <c r="G132" s="136"/>
      <c r="H132" s="135"/>
      <c r="I132" s="135"/>
      <c r="K132" s="135"/>
      <c r="L132" s="135"/>
      <c r="M132" s="135"/>
      <c r="R132" s="135"/>
    </row>
    <row r="133" spans="1:18" x14ac:dyDescent="0.25">
      <c r="A133" s="111">
        <v>129</v>
      </c>
      <c r="D133">
        <v>585810</v>
      </c>
      <c r="E133" s="116">
        <v>0.9350160568469843</v>
      </c>
      <c r="G133" s="136"/>
      <c r="H133" s="135"/>
      <c r="I133" s="135"/>
      <c r="K133" s="135"/>
      <c r="L133" s="135"/>
      <c r="M133" s="135"/>
      <c r="R133" s="135"/>
    </row>
    <row r="134" spans="1:18" x14ac:dyDescent="0.25">
      <c r="K134" s="135"/>
      <c r="L134" s="135"/>
      <c r="M134" s="135"/>
    </row>
    <row r="135" spans="1:18" ht="44.25" customHeight="1" x14ac:dyDescent="0.25">
      <c r="A135" s="205" t="s">
        <v>178</v>
      </c>
      <c r="B135" s="205"/>
      <c r="C135" s="205"/>
      <c r="D135" s="205"/>
      <c r="E135" s="205"/>
      <c r="K135" s="135"/>
      <c r="L135" s="135"/>
      <c r="M135" s="135"/>
    </row>
    <row r="136" spans="1:18" x14ac:dyDescent="0.25">
      <c r="K136" s="135"/>
      <c r="L136" s="135"/>
      <c r="M136" s="135"/>
    </row>
    <row r="137" spans="1:18" x14ac:dyDescent="0.25">
      <c r="A137" s="121" t="s">
        <v>142</v>
      </c>
      <c r="K137" s="135"/>
      <c r="L137" s="135"/>
      <c r="M137" s="135"/>
    </row>
    <row r="138" spans="1:18" x14ac:dyDescent="0.25">
      <c r="A138" s="120" t="s">
        <v>141</v>
      </c>
      <c r="K138" s="135"/>
      <c r="L138" s="135"/>
      <c r="M138" s="135"/>
    </row>
    <row r="139" spans="1:18" x14ac:dyDescent="0.25">
      <c r="F139" s="135"/>
      <c r="K139" s="135"/>
      <c r="L139" s="135"/>
      <c r="M139" s="135"/>
    </row>
    <row r="140" spans="1:18" x14ac:dyDescent="0.25">
      <c r="F140" s="135"/>
      <c r="K140" s="135"/>
      <c r="L140" s="135"/>
      <c r="M140" s="135"/>
    </row>
    <row r="141" spans="1:18" x14ac:dyDescent="0.25">
      <c r="F141" s="135"/>
      <c r="K141" s="135"/>
      <c r="L141" s="135"/>
      <c r="M141" s="135"/>
    </row>
    <row r="142" spans="1:18" x14ac:dyDescent="0.25">
      <c r="F142" s="135"/>
      <c r="K142" s="135"/>
      <c r="L142" s="135"/>
      <c r="M142" s="135"/>
    </row>
    <row r="143" spans="1:18" x14ac:dyDescent="0.25">
      <c r="F143" s="135"/>
      <c r="K143" s="135"/>
      <c r="L143" s="135"/>
      <c r="M143" s="135"/>
    </row>
    <row r="144" spans="1:18" x14ac:dyDescent="0.25">
      <c r="F144" s="135"/>
      <c r="K144" s="135"/>
      <c r="L144" s="135"/>
      <c r="M144" s="135"/>
    </row>
    <row r="145" spans="6:13" x14ac:dyDescent="0.25">
      <c r="F145" s="135"/>
      <c r="K145" s="135"/>
      <c r="L145" s="135"/>
      <c r="M145" s="135"/>
    </row>
    <row r="146" spans="6:13" x14ac:dyDescent="0.25">
      <c r="F146" s="135"/>
      <c r="K146" s="135"/>
      <c r="L146" s="135"/>
      <c r="M146" s="135"/>
    </row>
    <row r="147" spans="6:13" x14ac:dyDescent="0.25">
      <c r="K147" s="135"/>
      <c r="L147" s="135"/>
      <c r="M147" s="135"/>
    </row>
    <row r="148" spans="6:13" x14ac:dyDescent="0.25">
      <c r="K148" s="135"/>
      <c r="L148" s="135"/>
      <c r="M148" s="135"/>
    </row>
  </sheetData>
  <mergeCells count="1">
    <mergeCell ref="A135:E135"/>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8"/>
  <sheetViews>
    <sheetView workbookViewId="0"/>
  </sheetViews>
  <sheetFormatPr baseColWidth="10" defaultRowHeight="15" x14ac:dyDescent="0.25"/>
  <cols>
    <col min="2" max="2" width="15.5703125" customWidth="1"/>
    <col min="3" max="3" width="15.28515625" customWidth="1"/>
    <col min="4" max="5" width="13.85546875" customWidth="1"/>
  </cols>
  <sheetData>
    <row r="1" spans="1:30" s="114" customFormat="1" ht="15.75" x14ac:dyDescent="0.25">
      <c r="A1" s="119" t="s">
        <v>166</v>
      </c>
    </row>
    <row r="2" spans="1:30" s="114" customFormat="1" x14ac:dyDescent="0.25">
      <c r="H2" s="114">
        <v>100</v>
      </c>
    </row>
    <row r="3" spans="1:30" ht="72.75" customHeight="1" x14ac:dyDescent="0.25">
      <c r="A3" s="112" t="s">
        <v>164</v>
      </c>
      <c r="B3" s="113" t="s">
        <v>176</v>
      </c>
      <c r="C3" s="112" t="s">
        <v>175</v>
      </c>
      <c r="D3" s="112" t="s">
        <v>174</v>
      </c>
      <c r="E3" s="112" t="s">
        <v>173</v>
      </c>
      <c r="W3" s="135"/>
      <c r="X3" s="135"/>
      <c r="Y3" s="135"/>
      <c r="AD3">
        <v>626524</v>
      </c>
    </row>
    <row r="4" spans="1:30" x14ac:dyDescent="0.25">
      <c r="A4" s="111">
        <v>0</v>
      </c>
      <c r="B4">
        <v>160739</v>
      </c>
      <c r="C4" s="116">
        <v>0.28173924322202049</v>
      </c>
      <c r="D4">
        <v>144476</v>
      </c>
      <c r="E4" s="139">
        <v>0.23059930665066303</v>
      </c>
      <c r="W4" s="135"/>
      <c r="X4" s="135"/>
      <c r="Y4" s="135"/>
      <c r="AB4">
        <f>$AD$3*(AC4/100)</f>
        <v>144476</v>
      </c>
      <c r="AC4">
        <v>23.059930665066304</v>
      </c>
    </row>
    <row r="5" spans="1:30" x14ac:dyDescent="0.25">
      <c r="A5" s="111">
        <v>1</v>
      </c>
      <c r="B5">
        <v>169913</v>
      </c>
      <c r="C5" s="116">
        <v>0.29781919779010174</v>
      </c>
      <c r="D5">
        <v>154705.99999999997</v>
      </c>
      <c r="E5" s="139">
        <v>0.24692749200349864</v>
      </c>
      <c r="W5" s="135"/>
      <c r="X5" s="135"/>
      <c r="Y5" s="135"/>
      <c r="AB5" s="135">
        <f t="shared" ref="AB5:AB68" si="0">$AD$3*(AC5/100)</f>
        <v>154705.99999999997</v>
      </c>
      <c r="AC5">
        <v>24.692749200349866</v>
      </c>
    </row>
    <row r="6" spans="1:30" x14ac:dyDescent="0.25">
      <c r="A6" s="111">
        <v>2</v>
      </c>
      <c r="B6">
        <v>181966</v>
      </c>
      <c r="C6" s="116">
        <v>0.31894539055324578</v>
      </c>
      <c r="D6">
        <v>168748</v>
      </c>
      <c r="E6" s="139">
        <v>0.26934004124343203</v>
      </c>
      <c r="W6" s="135"/>
      <c r="X6" s="135"/>
      <c r="Y6" s="135"/>
      <c r="AB6" s="135">
        <f t="shared" si="0"/>
        <v>168748</v>
      </c>
      <c r="AC6">
        <v>26.934004124343204</v>
      </c>
    </row>
    <row r="7" spans="1:30" x14ac:dyDescent="0.25">
      <c r="A7" s="111">
        <v>3</v>
      </c>
      <c r="B7">
        <v>196602</v>
      </c>
      <c r="C7" s="116">
        <v>0.34459900021734408</v>
      </c>
      <c r="D7">
        <v>180303</v>
      </c>
      <c r="E7" s="139">
        <v>0.28778306976269064</v>
      </c>
      <c r="U7" s="135"/>
      <c r="V7" s="135"/>
      <c r="W7" s="135"/>
      <c r="X7" s="135"/>
      <c r="Y7" s="135"/>
      <c r="AB7" s="135">
        <f t="shared" si="0"/>
        <v>180303</v>
      </c>
      <c r="AC7">
        <v>28.778306976269064</v>
      </c>
    </row>
    <row r="8" spans="1:30" x14ac:dyDescent="0.25">
      <c r="A8" s="111">
        <v>4</v>
      </c>
      <c r="B8">
        <v>214359</v>
      </c>
      <c r="C8" s="116">
        <v>0.3757230195399317</v>
      </c>
      <c r="D8">
        <v>198681</v>
      </c>
      <c r="E8" s="139">
        <v>0.31711634350799012</v>
      </c>
      <c r="U8" s="135"/>
      <c r="V8" s="135"/>
      <c r="W8" s="135"/>
      <c r="X8" s="135"/>
      <c r="Y8" s="135"/>
      <c r="AB8" s="135">
        <f t="shared" si="0"/>
        <v>198681</v>
      </c>
      <c r="AC8">
        <v>31.711634350799013</v>
      </c>
    </row>
    <row r="9" spans="1:30" x14ac:dyDescent="0.25">
      <c r="A9" s="111">
        <v>5</v>
      </c>
      <c r="B9">
        <v>237497</v>
      </c>
      <c r="C9" s="116">
        <v>0.41627871921251342</v>
      </c>
      <c r="D9">
        <v>236211</v>
      </c>
      <c r="E9" s="139">
        <v>0.37701827862939008</v>
      </c>
      <c r="U9" s="135"/>
      <c r="V9" s="135"/>
      <c r="W9" s="135"/>
      <c r="X9" s="135"/>
      <c r="Y9" s="135"/>
      <c r="AB9" s="135">
        <f t="shared" si="0"/>
        <v>236211</v>
      </c>
      <c r="AC9">
        <v>37.701827862939005</v>
      </c>
    </row>
    <row r="10" spans="1:30" x14ac:dyDescent="0.25">
      <c r="A10" s="111">
        <v>6</v>
      </c>
      <c r="B10">
        <v>260463</v>
      </c>
      <c r="C10" s="116">
        <v>0.45653294164662661</v>
      </c>
      <c r="D10">
        <v>248691</v>
      </c>
      <c r="E10" s="139">
        <v>0.39693770709501952</v>
      </c>
      <c r="U10" s="135"/>
      <c r="V10" s="135"/>
      <c r="W10" s="135"/>
      <c r="X10" s="135"/>
      <c r="Y10" s="135"/>
      <c r="AB10" s="135">
        <f t="shared" si="0"/>
        <v>248691</v>
      </c>
      <c r="AC10">
        <v>39.693770709501955</v>
      </c>
    </row>
    <row r="11" spans="1:30" x14ac:dyDescent="0.25">
      <c r="A11" s="111">
        <v>7</v>
      </c>
      <c r="B11">
        <v>273295</v>
      </c>
      <c r="C11" s="116">
        <v>0.47902454585609017</v>
      </c>
      <c r="D11">
        <v>262194</v>
      </c>
      <c r="E11" s="139">
        <v>0.41848995409593248</v>
      </c>
      <c r="U11" s="135"/>
      <c r="V11" s="135"/>
      <c r="W11" s="135"/>
      <c r="X11" s="135"/>
      <c r="Y11" s="135"/>
      <c r="AB11" s="135">
        <f t="shared" si="0"/>
        <v>262194</v>
      </c>
      <c r="AC11">
        <v>41.84899540959325</v>
      </c>
    </row>
    <row r="12" spans="1:30" x14ac:dyDescent="0.25">
      <c r="A12" s="111">
        <v>8</v>
      </c>
      <c r="B12">
        <v>287103</v>
      </c>
      <c r="C12" s="116">
        <v>0.50322685811639822</v>
      </c>
      <c r="D12">
        <v>275642</v>
      </c>
      <c r="E12" s="139">
        <v>0.43995441515408829</v>
      </c>
      <c r="U12" s="135"/>
      <c r="V12" s="135"/>
      <c r="W12" s="135"/>
      <c r="X12" s="135"/>
      <c r="Y12" s="135"/>
      <c r="AB12" s="135">
        <f t="shared" si="0"/>
        <v>275642</v>
      </c>
      <c r="AC12">
        <v>43.995441515408828</v>
      </c>
    </row>
    <row r="13" spans="1:30" x14ac:dyDescent="0.25">
      <c r="A13" s="111">
        <v>9</v>
      </c>
      <c r="B13">
        <v>304038</v>
      </c>
      <c r="C13" s="116">
        <v>0.53291009668304923</v>
      </c>
      <c r="D13">
        <v>301253</v>
      </c>
      <c r="E13" s="139">
        <v>0.48083233842598211</v>
      </c>
      <c r="U13" s="135"/>
      <c r="V13" s="135"/>
      <c r="W13" s="135"/>
      <c r="X13" s="135"/>
      <c r="Y13" s="135"/>
      <c r="AB13" s="135">
        <f t="shared" si="0"/>
        <v>301253</v>
      </c>
      <c r="AC13">
        <v>48.083233842598212</v>
      </c>
    </row>
    <row r="14" spans="1:30" x14ac:dyDescent="0.25">
      <c r="A14" s="111">
        <v>10</v>
      </c>
      <c r="B14">
        <v>315016</v>
      </c>
      <c r="C14" s="116">
        <v>0.55215205670576528</v>
      </c>
      <c r="D14">
        <v>313560</v>
      </c>
      <c r="E14" s="139">
        <v>0.50047564019893886</v>
      </c>
      <c r="U14" s="135"/>
      <c r="V14" s="135"/>
      <c r="W14" s="135"/>
      <c r="X14" s="135"/>
      <c r="Y14" s="135"/>
      <c r="AB14" s="135">
        <f t="shared" si="0"/>
        <v>313560</v>
      </c>
      <c r="AC14">
        <v>50.047564019893883</v>
      </c>
    </row>
    <row r="15" spans="1:30" x14ac:dyDescent="0.25">
      <c r="A15" s="111">
        <v>11</v>
      </c>
      <c r="B15">
        <v>323823</v>
      </c>
      <c r="C15" s="116">
        <v>0.56758874298013751</v>
      </c>
      <c r="D15">
        <v>324377.00000000006</v>
      </c>
      <c r="E15" s="139">
        <v>0.51774074097720124</v>
      </c>
      <c r="U15" s="135"/>
      <c r="V15" s="135"/>
      <c r="W15" s="135"/>
      <c r="X15" s="135"/>
      <c r="Y15" s="135"/>
      <c r="AB15" s="135">
        <f t="shared" si="0"/>
        <v>324377.00000000006</v>
      </c>
      <c r="AC15">
        <v>51.774074097720124</v>
      </c>
    </row>
    <row r="16" spans="1:30" x14ac:dyDescent="0.25">
      <c r="A16" s="111">
        <v>12</v>
      </c>
      <c r="B16">
        <v>333477</v>
      </c>
      <c r="C16" s="116">
        <v>0.58451002937650298</v>
      </c>
      <c r="D16">
        <v>337532</v>
      </c>
      <c r="E16" s="139">
        <v>0.53873754237666871</v>
      </c>
      <c r="U16" s="135"/>
      <c r="V16" s="135"/>
      <c r="W16" s="135"/>
      <c r="X16" s="135"/>
      <c r="Y16" s="135"/>
      <c r="AB16" s="135">
        <f t="shared" si="0"/>
        <v>337532</v>
      </c>
      <c r="AC16">
        <v>53.873754237666873</v>
      </c>
    </row>
    <row r="17" spans="1:29" x14ac:dyDescent="0.25">
      <c r="A17" s="111">
        <v>13</v>
      </c>
      <c r="B17">
        <v>340662</v>
      </c>
      <c r="C17" s="116">
        <v>0.5971037151811317</v>
      </c>
      <c r="D17">
        <v>346243</v>
      </c>
      <c r="E17" s="139">
        <v>0.55264123960135603</v>
      </c>
      <c r="T17" s="135"/>
      <c r="U17" s="135"/>
      <c r="V17" s="135"/>
      <c r="W17" s="135"/>
      <c r="X17" s="135"/>
      <c r="Y17" s="135"/>
      <c r="AB17" s="135">
        <f t="shared" si="0"/>
        <v>346243</v>
      </c>
      <c r="AC17">
        <v>55.264123960135606</v>
      </c>
    </row>
    <row r="18" spans="1:29" x14ac:dyDescent="0.25">
      <c r="A18" s="111">
        <v>14</v>
      </c>
      <c r="B18">
        <v>346549</v>
      </c>
      <c r="C18" s="116">
        <v>0.60742229950010862</v>
      </c>
      <c r="D18">
        <v>354201.99999999994</v>
      </c>
      <c r="E18" s="139">
        <v>0.56534466357234514</v>
      </c>
      <c r="U18" s="135"/>
      <c r="V18" s="135"/>
      <c r="W18" s="135"/>
      <c r="X18" s="135"/>
      <c r="Y18" s="135"/>
      <c r="AB18" s="135">
        <f t="shared" si="0"/>
        <v>354201.99999999994</v>
      </c>
      <c r="AC18">
        <v>56.534466357234514</v>
      </c>
    </row>
    <row r="19" spans="1:29" x14ac:dyDescent="0.25">
      <c r="A19" s="111">
        <v>15</v>
      </c>
      <c r="B19">
        <v>351985</v>
      </c>
      <c r="C19" s="116">
        <v>0.61695038245542699</v>
      </c>
      <c r="D19">
        <v>362527</v>
      </c>
      <c r="E19" s="139">
        <v>0.57863226308968208</v>
      </c>
      <c r="U19" s="135"/>
      <c r="V19" s="135"/>
      <c r="W19" s="135"/>
      <c r="X19" s="135"/>
      <c r="Y19" s="135"/>
      <c r="AB19" s="135">
        <f t="shared" si="0"/>
        <v>362527</v>
      </c>
      <c r="AC19">
        <v>57.863226308968208</v>
      </c>
    </row>
    <row r="20" spans="1:29" x14ac:dyDescent="0.25">
      <c r="A20" s="111">
        <v>16</v>
      </c>
      <c r="B20">
        <v>356633</v>
      </c>
      <c r="C20" s="116">
        <v>0.62509727899264533</v>
      </c>
      <c r="D20">
        <v>369013</v>
      </c>
      <c r="E20" s="139">
        <v>0.58898461990282891</v>
      </c>
      <c r="U20" s="135"/>
      <c r="V20" s="135"/>
      <c r="W20" s="135"/>
      <c r="X20" s="135"/>
      <c r="Y20" s="135"/>
      <c r="AB20" s="135">
        <f t="shared" si="0"/>
        <v>369013</v>
      </c>
      <c r="AC20">
        <v>58.89846199028289</v>
      </c>
    </row>
    <row r="21" spans="1:29" x14ac:dyDescent="0.25">
      <c r="A21" s="111">
        <v>17</v>
      </c>
      <c r="B21">
        <v>360595</v>
      </c>
      <c r="C21" s="116">
        <v>0.63204177212527435</v>
      </c>
      <c r="D21">
        <v>374703</v>
      </c>
      <c r="E21" s="139">
        <v>0.59806647470807184</v>
      </c>
      <c r="T21" s="135"/>
      <c r="U21" s="135"/>
      <c r="V21" s="135"/>
      <c r="W21" s="135"/>
      <c r="X21" s="135"/>
      <c r="Y21" s="135"/>
      <c r="AB21" s="135">
        <f t="shared" si="0"/>
        <v>374703</v>
      </c>
      <c r="AC21">
        <v>59.806647470807185</v>
      </c>
    </row>
    <row r="22" spans="1:29" x14ac:dyDescent="0.25">
      <c r="A22" s="111">
        <v>18</v>
      </c>
      <c r="B22">
        <v>363862</v>
      </c>
      <c r="C22" s="116">
        <v>0.63776808688153341</v>
      </c>
      <c r="D22">
        <v>380125</v>
      </c>
      <c r="E22" s="139">
        <v>0.60672057255587974</v>
      </c>
      <c r="T22" s="135"/>
      <c r="U22" s="135"/>
      <c r="V22" s="135"/>
      <c r="W22" s="135"/>
      <c r="X22" s="135"/>
      <c r="Y22" s="135"/>
      <c r="AB22" s="135">
        <f t="shared" si="0"/>
        <v>380125</v>
      </c>
      <c r="AC22">
        <v>60.672057255587973</v>
      </c>
    </row>
    <row r="23" spans="1:29" x14ac:dyDescent="0.25">
      <c r="A23" s="111">
        <v>19</v>
      </c>
      <c r="B23">
        <v>367097</v>
      </c>
      <c r="C23" s="116">
        <v>0.64343831284924036</v>
      </c>
      <c r="D23">
        <v>384396</v>
      </c>
      <c r="E23" s="139">
        <v>0.61353755003798738</v>
      </c>
      <c r="T23" s="135"/>
      <c r="U23" s="135"/>
      <c r="V23" s="135"/>
      <c r="W23" s="135"/>
      <c r="X23" s="135"/>
      <c r="Y23" s="135"/>
      <c r="AB23" s="135">
        <f t="shared" si="0"/>
        <v>384396</v>
      </c>
      <c r="AC23">
        <v>61.353755003798739</v>
      </c>
    </row>
    <row r="24" spans="1:29" x14ac:dyDescent="0.25">
      <c r="A24" s="111">
        <v>20</v>
      </c>
      <c r="B24">
        <v>369992</v>
      </c>
      <c r="C24" s="116">
        <v>0.64851259543857931</v>
      </c>
      <c r="D24">
        <v>388516</v>
      </c>
      <c r="E24" s="139">
        <v>0.62011351520452529</v>
      </c>
      <c r="T24" s="135"/>
      <c r="U24" s="135"/>
      <c r="V24" s="135"/>
      <c r="W24" s="135"/>
      <c r="X24" s="135"/>
      <c r="Y24" s="135"/>
      <c r="AB24" s="135">
        <f t="shared" si="0"/>
        <v>388516</v>
      </c>
      <c r="AC24">
        <v>62.011351520452529</v>
      </c>
    </row>
    <row r="25" spans="1:29" x14ac:dyDescent="0.25">
      <c r="A25" s="111">
        <v>21</v>
      </c>
      <c r="B25">
        <v>372447</v>
      </c>
      <c r="C25" s="116">
        <v>0.65281565718532442</v>
      </c>
      <c r="D25">
        <v>392105</v>
      </c>
      <c r="E25" s="139">
        <v>0.62584194699644391</v>
      </c>
      <c r="U25" s="135"/>
      <c r="V25" s="135"/>
      <c r="W25" s="135"/>
      <c r="X25" s="135"/>
      <c r="Y25" s="135"/>
      <c r="AB25" s="135">
        <f t="shared" si="0"/>
        <v>392105</v>
      </c>
      <c r="AC25">
        <v>62.584194699644392</v>
      </c>
    </row>
    <row r="26" spans="1:29" x14ac:dyDescent="0.25">
      <c r="A26" s="111">
        <v>22</v>
      </c>
      <c r="B26">
        <v>374659</v>
      </c>
      <c r="C26" s="116">
        <v>0.65669279469400055</v>
      </c>
      <c r="D26">
        <v>395254</v>
      </c>
      <c r="E26" s="139">
        <v>0.63086809124630505</v>
      </c>
      <c r="U26" s="135"/>
      <c r="V26" s="135"/>
      <c r="W26" s="135"/>
      <c r="X26" s="135"/>
      <c r="Y26" s="135"/>
      <c r="AB26" s="135">
        <f t="shared" si="0"/>
        <v>395254</v>
      </c>
      <c r="AC26">
        <v>63.086809124630506</v>
      </c>
    </row>
    <row r="27" spans="1:29" x14ac:dyDescent="0.25">
      <c r="A27" s="111">
        <v>23</v>
      </c>
      <c r="B27">
        <v>376751</v>
      </c>
      <c r="C27" s="116">
        <v>0.66035959924560583</v>
      </c>
      <c r="D27">
        <v>398148</v>
      </c>
      <c r="E27" s="139">
        <v>0.63548722794338286</v>
      </c>
      <c r="U27" s="135"/>
      <c r="V27" s="135"/>
      <c r="W27" s="135"/>
      <c r="X27" s="135"/>
      <c r="Y27" s="135"/>
      <c r="AB27" s="135">
        <f t="shared" si="0"/>
        <v>398148</v>
      </c>
      <c r="AC27">
        <v>63.548722794338289</v>
      </c>
    </row>
    <row r="28" spans="1:29" x14ac:dyDescent="0.25">
      <c r="A28" s="111">
        <v>24</v>
      </c>
      <c r="B28">
        <v>378445</v>
      </c>
      <c r="C28" s="116">
        <v>0.663328799489592</v>
      </c>
      <c r="D28">
        <v>400954.00000000006</v>
      </c>
      <c r="E28" s="139">
        <v>0.63996590713204926</v>
      </c>
      <c r="U28" s="135"/>
      <c r="V28" s="135"/>
      <c r="W28" s="135"/>
      <c r="X28" s="135"/>
      <c r="Y28" s="135"/>
      <c r="AB28" s="135">
        <f t="shared" si="0"/>
        <v>400954.00000000006</v>
      </c>
      <c r="AC28">
        <v>63.996590713204924</v>
      </c>
    </row>
    <row r="29" spans="1:29" x14ac:dyDescent="0.25">
      <c r="A29" s="111">
        <v>25</v>
      </c>
      <c r="B29">
        <v>379886</v>
      </c>
      <c r="C29" s="116">
        <v>0.66585454774908681</v>
      </c>
      <c r="D29">
        <v>403253</v>
      </c>
      <c r="E29" s="139">
        <v>0.6436353595392994</v>
      </c>
      <c r="U29" s="135"/>
      <c r="V29" s="135"/>
      <c r="W29" s="135"/>
      <c r="X29" s="135"/>
      <c r="Y29" s="135"/>
      <c r="AB29" s="135">
        <f t="shared" si="0"/>
        <v>403253</v>
      </c>
      <c r="AC29">
        <v>64.36353595392994</v>
      </c>
    </row>
    <row r="30" spans="1:29" x14ac:dyDescent="0.25">
      <c r="A30" s="111">
        <v>26</v>
      </c>
      <c r="B30">
        <v>381221</v>
      </c>
      <c r="C30" s="116">
        <v>0.6681945018965022</v>
      </c>
      <c r="D30">
        <v>405358</v>
      </c>
      <c r="E30" s="139">
        <v>0.64699516698482418</v>
      </c>
      <c r="T30" s="135"/>
      <c r="U30" s="135"/>
      <c r="V30" s="135"/>
      <c r="W30" s="135"/>
      <c r="X30" s="135"/>
      <c r="Y30" s="135"/>
      <c r="AB30" s="135">
        <f t="shared" si="0"/>
        <v>405358</v>
      </c>
      <c r="AC30">
        <v>64.699516698482412</v>
      </c>
    </row>
    <row r="31" spans="1:29" x14ac:dyDescent="0.25">
      <c r="A31" s="111">
        <v>27</v>
      </c>
      <c r="B31">
        <v>382576</v>
      </c>
      <c r="C31" s="116">
        <v>0.6705695115367627</v>
      </c>
      <c r="D31">
        <v>407369</v>
      </c>
      <c r="E31" s="139">
        <v>0.65020494027363673</v>
      </c>
      <c r="T31" s="135"/>
      <c r="U31" s="135"/>
      <c r="V31" s="135"/>
      <c r="W31" s="135"/>
      <c r="X31" s="135"/>
      <c r="Y31" s="135"/>
      <c r="AB31" s="135">
        <f t="shared" si="0"/>
        <v>407369</v>
      </c>
      <c r="AC31">
        <v>65.020494027363668</v>
      </c>
    </row>
    <row r="32" spans="1:29" x14ac:dyDescent="0.25">
      <c r="A32" s="111">
        <v>28</v>
      </c>
      <c r="B32">
        <v>383813</v>
      </c>
      <c r="C32" s="116">
        <v>0.67273769376923676</v>
      </c>
      <c r="D32">
        <v>408720</v>
      </c>
      <c r="E32" s="139">
        <v>0.65236128224936318</v>
      </c>
      <c r="T32" s="135"/>
      <c r="U32" s="135"/>
      <c r="V32" s="135"/>
      <c r="W32" s="135"/>
      <c r="X32" s="135"/>
      <c r="Y32" s="135"/>
      <c r="AB32" s="135">
        <f t="shared" si="0"/>
        <v>408720</v>
      </c>
      <c r="AC32">
        <v>65.236128224936323</v>
      </c>
    </row>
    <row r="33" spans="1:29" x14ac:dyDescent="0.25">
      <c r="A33" s="111">
        <v>29</v>
      </c>
      <c r="B33">
        <v>385055</v>
      </c>
      <c r="C33" s="116">
        <v>0.67491463987492195</v>
      </c>
      <c r="D33">
        <v>411110.00000000006</v>
      </c>
      <c r="E33" s="139">
        <v>0.65617598048917525</v>
      </c>
      <c r="U33" s="135"/>
      <c r="V33" s="135"/>
      <c r="W33" s="135"/>
      <c r="X33" s="135"/>
      <c r="Y33" s="135"/>
      <c r="AB33" s="135">
        <f t="shared" si="0"/>
        <v>411110.00000000006</v>
      </c>
      <c r="AC33">
        <v>65.617598048917529</v>
      </c>
    </row>
    <row r="34" spans="1:29" x14ac:dyDescent="0.25">
      <c r="A34" s="111">
        <v>30</v>
      </c>
      <c r="B34">
        <v>386116</v>
      </c>
      <c r="C34" s="116">
        <v>0.67677433377035845</v>
      </c>
      <c r="D34">
        <v>413212</v>
      </c>
      <c r="E34" s="139">
        <v>0.65953099961054962</v>
      </c>
      <c r="U34" s="135"/>
      <c r="V34" s="135"/>
      <c r="W34" s="135"/>
      <c r="X34" s="135"/>
      <c r="Y34" s="135"/>
      <c r="AB34" s="135">
        <f t="shared" si="0"/>
        <v>413212</v>
      </c>
      <c r="AC34">
        <v>65.95309996105496</v>
      </c>
    </row>
    <row r="35" spans="1:29" x14ac:dyDescent="0.25">
      <c r="A35" s="111">
        <v>31</v>
      </c>
      <c r="B35">
        <v>386948</v>
      </c>
      <c r="C35" s="116">
        <v>0.67823264227271773</v>
      </c>
      <c r="D35">
        <v>415170.00000000006</v>
      </c>
      <c r="E35" s="139">
        <v>0.66265617917270536</v>
      </c>
      <c r="U35" s="135"/>
      <c r="V35" s="135"/>
      <c r="W35" s="135"/>
      <c r="X35" s="135"/>
      <c r="Y35" s="135"/>
      <c r="AB35" s="135">
        <f t="shared" si="0"/>
        <v>415170.00000000006</v>
      </c>
      <c r="AC35">
        <v>66.265617917270532</v>
      </c>
    </row>
    <row r="36" spans="1:29" x14ac:dyDescent="0.25">
      <c r="A36" s="111">
        <v>32</v>
      </c>
      <c r="B36">
        <v>387352</v>
      </c>
      <c r="C36" s="116">
        <v>0.67894076322819019</v>
      </c>
      <c r="D36">
        <v>417300</v>
      </c>
      <c r="E36" s="139">
        <v>0.66605588931948334</v>
      </c>
      <c r="U36" s="135"/>
      <c r="V36" s="135"/>
      <c r="W36" s="135"/>
      <c r="X36" s="135"/>
      <c r="Y36" s="135"/>
      <c r="AB36" s="135">
        <f t="shared" si="0"/>
        <v>417300</v>
      </c>
      <c r="AC36">
        <v>66.605588931948333</v>
      </c>
    </row>
    <row r="37" spans="1:29" x14ac:dyDescent="0.25">
      <c r="A37" s="111">
        <v>33</v>
      </c>
      <c r="B37">
        <v>387352</v>
      </c>
      <c r="C37" s="116">
        <v>0.67894076322819019</v>
      </c>
      <c r="D37">
        <v>418533</v>
      </c>
      <c r="E37" s="139">
        <v>0.66802389054529432</v>
      </c>
      <c r="T37" s="135"/>
      <c r="U37" s="135"/>
      <c r="V37" s="135"/>
      <c r="W37" s="135"/>
      <c r="X37" s="135"/>
      <c r="Y37" s="135"/>
      <c r="AB37" s="135">
        <f t="shared" si="0"/>
        <v>418533</v>
      </c>
      <c r="AC37">
        <v>66.802389054529428</v>
      </c>
    </row>
    <row r="38" spans="1:29" x14ac:dyDescent="0.25">
      <c r="A38" s="111">
        <v>34</v>
      </c>
      <c r="B38">
        <v>387435</v>
      </c>
      <c r="C38" s="116">
        <v>0.67908624352349767</v>
      </c>
      <c r="D38">
        <v>419711</v>
      </c>
      <c r="E38" s="139">
        <v>0.66990410582834814</v>
      </c>
      <c r="T38" s="135"/>
      <c r="U38" s="135"/>
      <c r="V38" s="135"/>
      <c r="W38" s="135"/>
      <c r="X38" s="135"/>
      <c r="Y38" s="135"/>
      <c r="AB38" s="135">
        <f t="shared" si="0"/>
        <v>419711</v>
      </c>
      <c r="AC38">
        <v>66.990410582834812</v>
      </c>
    </row>
    <row r="39" spans="1:29" x14ac:dyDescent="0.25">
      <c r="A39" s="111">
        <v>35</v>
      </c>
      <c r="B39">
        <v>387476</v>
      </c>
      <c r="C39" s="116">
        <v>0.6791581072838303</v>
      </c>
      <c r="D39">
        <v>421476</v>
      </c>
      <c r="E39" s="139">
        <v>0.67272123653682858</v>
      </c>
      <c r="T39" s="135"/>
      <c r="U39" s="135"/>
      <c r="V39" s="135"/>
      <c r="W39" s="135"/>
      <c r="X39" s="135"/>
      <c r="Y39" s="135"/>
      <c r="AB39" s="135">
        <f t="shared" si="0"/>
        <v>421476</v>
      </c>
      <c r="AC39">
        <v>67.272123653682854</v>
      </c>
    </row>
    <row r="40" spans="1:29" x14ac:dyDescent="0.25">
      <c r="A40" s="111">
        <v>36</v>
      </c>
      <c r="B40">
        <v>387552</v>
      </c>
      <c r="C40" s="116">
        <v>0.67929131815664201</v>
      </c>
      <c r="D40">
        <v>423059</v>
      </c>
      <c r="E40" s="139">
        <v>0.67524787558018529</v>
      </c>
      <c r="U40" s="135"/>
      <c r="V40" s="135"/>
      <c r="W40" s="135"/>
      <c r="X40" s="135"/>
      <c r="Y40" s="135"/>
      <c r="AB40" s="135">
        <f t="shared" si="0"/>
        <v>423059</v>
      </c>
      <c r="AC40">
        <v>67.524787558018531</v>
      </c>
    </row>
    <row r="41" spans="1:29" x14ac:dyDescent="0.25">
      <c r="A41" s="111">
        <v>37</v>
      </c>
      <c r="B41">
        <v>387630</v>
      </c>
      <c r="C41" s="116">
        <v>0.67942803457873813</v>
      </c>
      <c r="D41">
        <v>424464</v>
      </c>
      <c r="E41" s="139">
        <v>0.67749040739061872</v>
      </c>
      <c r="U41" s="135"/>
      <c r="V41" s="135"/>
      <c r="W41" s="135"/>
      <c r="X41" s="135"/>
      <c r="Y41" s="135"/>
      <c r="AB41" s="135">
        <f t="shared" si="0"/>
        <v>424464</v>
      </c>
      <c r="AC41">
        <v>67.749040739061869</v>
      </c>
    </row>
    <row r="42" spans="1:29" x14ac:dyDescent="0.25">
      <c r="A42" s="111">
        <v>38</v>
      </c>
      <c r="B42">
        <v>387634</v>
      </c>
      <c r="C42" s="116">
        <v>0.67943504567730717</v>
      </c>
      <c r="D42">
        <v>426505</v>
      </c>
      <c r="E42" s="139">
        <v>0.68074806392093523</v>
      </c>
      <c r="U42" s="135"/>
      <c r="V42" s="135"/>
      <c r="W42" s="135"/>
      <c r="X42" s="135"/>
      <c r="Y42" s="135"/>
      <c r="AB42" s="135">
        <f t="shared" si="0"/>
        <v>426505</v>
      </c>
      <c r="AC42">
        <v>68.074806392093521</v>
      </c>
    </row>
    <row r="43" spans="1:29" x14ac:dyDescent="0.25">
      <c r="A43" s="111">
        <v>39</v>
      </c>
      <c r="B43">
        <v>387634</v>
      </c>
      <c r="C43" s="116">
        <v>0.67943504567730717</v>
      </c>
      <c r="D43">
        <v>427877</v>
      </c>
      <c r="E43" s="139">
        <v>0.68293792416571431</v>
      </c>
      <c r="U43" s="135"/>
      <c r="V43" s="135"/>
      <c r="W43" s="135"/>
      <c r="X43" s="135"/>
      <c r="Y43" s="135"/>
      <c r="AB43" s="135">
        <f t="shared" si="0"/>
        <v>427877</v>
      </c>
      <c r="AC43">
        <v>68.293792416571435</v>
      </c>
    </row>
    <row r="44" spans="1:29" x14ac:dyDescent="0.25">
      <c r="A44" s="111">
        <v>40</v>
      </c>
      <c r="B44">
        <v>387720</v>
      </c>
      <c r="C44" s="116">
        <v>0.67958578429654137</v>
      </c>
      <c r="D44">
        <v>428786.99999999988</v>
      </c>
      <c r="E44" s="139">
        <v>0.68439038249133299</v>
      </c>
      <c r="U44" s="135"/>
      <c r="V44" s="135"/>
      <c r="W44" s="135"/>
      <c r="X44" s="135"/>
      <c r="Y44" s="135"/>
      <c r="AB44" s="135">
        <f t="shared" si="0"/>
        <v>428786.99999999988</v>
      </c>
      <c r="AC44">
        <v>68.439038249133304</v>
      </c>
    </row>
    <row r="45" spans="1:29" x14ac:dyDescent="0.25">
      <c r="A45" s="111">
        <v>41</v>
      </c>
      <c r="B45">
        <v>388923</v>
      </c>
      <c r="C45" s="116">
        <v>0.68169437219117868</v>
      </c>
      <c r="D45">
        <v>429857</v>
      </c>
      <c r="E45" s="139">
        <v>0.68609821810497285</v>
      </c>
      <c r="T45" s="135"/>
      <c r="U45" s="135"/>
      <c r="V45" s="135"/>
      <c r="W45" s="135"/>
      <c r="X45" s="135"/>
      <c r="Y45" s="135"/>
      <c r="AB45" s="135">
        <f t="shared" si="0"/>
        <v>429857</v>
      </c>
      <c r="AC45">
        <v>68.60982181049728</v>
      </c>
    </row>
    <row r="46" spans="1:29" x14ac:dyDescent="0.25">
      <c r="A46" s="111">
        <v>42</v>
      </c>
      <c r="B46">
        <v>390473</v>
      </c>
      <c r="C46" s="116">
        <v>0.68441117288667963</v>
      </c>
      <c r="D46">
        <v>431711</v>
      </c>
      <c r="E46" s="139">
        <v>0.68905740242991487</v>
      </c>
      <c r="U46" s="135"/>
      <c r="V46" s="135"/>
      <c r="W46" s="135"/>
      <c r="X46" s="135"/>
      <c r="Y46" s="135"/>
      <c r="AB46" s="135">
        <f t="shared" si="0"/>
        <v>431711</v>
      </c>
      <c r="AC46">
        <v>68.905740242991484</v>
      </c>
    </row>
    <row r="47" spans="1:29" x14ac:dyDescent="0.25">
      <c r="A47" s="111">
        <v>43</v>
      </c>
      <c r="B47">
        <v>392923</v>
      </c>
      <c r="C47" s="116">
        <v>0.68870547076021338</v>
      </c>
      <c r="D47">
        <v>433416</v>
      </c>
      <c r="E47" s="139">
        <v>0.69177876665538751</v>
      </c>
      <c r="U47" s="135"/>
      <c r="V47" s="135"/>
      <c r="W47" s="135"/>
      <c r="X47" s="135"/>
      <c r="Y47" s="135"/>
      <c r="AB47" s="135">
        <f t="shared" si="0"/>
        <v>433416</v>
      </c>
      <c r="AC47">
        <v>69.177876665538747</v>
      </c>
    </row>
    <row r="48" spans="1:29" x14ac:dyDescent="0.25">
      <c r="A48" s="111">
        <v>44</v>
      </c>
      <c r="B48">
        <v>395333</v>
      </c>
      <c r="C48" s="116">
        <v>0.69292965764805692</v>
      </c>
      <c r="D48">
        <v>435398</v>
      </c>
      <c r="E48" s="139">
        <v>0.69494225281074629</v>
      </c>
      <c r="U48" s="135"/>
      <c r="V48" s="135"/>
      <c r="W48" s="135"/>
      <c r="X48" s="135"/>
      <c r="Y48" s="135"/>
      <c r="AB48" s="135">
        <f t="shared" si="0"/>
        <v>435398</v>
      </c>
      <c r="AC48">
        <v>69.494225281074634</v>
      </c>
    </row>
    <row r="49" spans="1:29" x14ac:dyDescent="0.25">
      <c r="A49" s="111">
        <v>45</v>
      </c>
      <c r="B49">
        <v>396799</v>
      </c>
      <c r="C49" s="116">
        <v>0.69549922527360808</v>
      </c>
      <c r="D49">
        <v>437070</v>
      </c>
      <c r="E49" s="139">
        <v>0.69761094547056457</v>
      </c>
      <c r="U49" s="135"/>
      <c r="V49" s="135"/>
      <c r="W49" s="135"/>
      <c r="X49" s="135"/>
      <c r="Y49" s="135"/>
      <c r="AB49" s="135">
        <f t="shared" si="0"/>
        <v>437070</v>
      </c>
      <c r="AC49">
        <v>69.761094547056459</v>
      </c>
    </row>
    <row r="50" spans="1:29" x14ac:dyDescent="0.25">
      <c r="A50" s="111">
        <v>46</v>
      </c>
      <c r="B50">
        <v>397697</v>
      </c>
      <c r="C50" s="116">
        <v>0.69707321690235646</v>
      </c>
      <c r="D50">
        <v>438404</v>
      </c>
      <c r="E50" s="139">
        <v>0.69974015360943875</v>
      </c>
      <c r="U50" s="135"/>
      <c r="V50" s="135"/>
      <c r="W50" s="135"/>
      <c r="X50" s="135"/>
      <c r="Y50" s="135"/>
      <c r="AB50" s="135">
        <f t="shared" si="0"/>
        <v>438404</v>
      </c>
      <c r="AC50">
        <v>69.974015360943881</v>
      </c>
    </row>
    <row r="51" spans="1:29" x14ac:dyDescent="0.25">
      <c r="A51" s="111">
        <v>47</v>
      </c>
      <c r="B51">
        <v>398756</v>
      </c>
      <c r="C51" s="116">
        <v>0.69892940524850844</v>
      </c>
      <c r="D51">
        <v>439455</v>
      </c>
      <c r="E51" s="139">
        <v>0.70141766317012599</v>
      </c>
      <c r="T51" s="135"/>
      <c r="U51" s="135"/>
      <c r="V51" s="135"/>
      <c r="W51" s="135"/>
      <c r="X51" s="135"/>
      <c r="Y51" s="135"/>
      <c r="AB51" s="135">
        <f t="shared" si="0"/>
        <v>439455</v>
      </c>
      <c r="AC51">
        <v>70.141766317012596</v>
      </c>
    </row>
    <row r="52" spans="1:29" x14ac:dyDescent="0.25">
      <c r="A52" s="111">
        <v>48</v>
      </c>
      <c r="B52">
        <v>400172</v>
      </c>
      <c r="C52" s="116">
        <v>0.70141133414194667</v>
      </c>
      <c r="D52">
        <v>440599</v>
      </c>
      <c r="E52" s="139">
        <v>0.70324361077947528</v>
      </c>
      <c r="U52" s="135"/>
      <c r="V52" s="135"/>
      <c r="W52" s="135"/>
      <c r="X52" s="135"/>
      <c r="Y52" s="135"/>
      <c r="AB52" s="135">
        <f t="shared" si="0"/>
        <v>440599</v>
      </c>
      <c r="AC52">
        <v>70.324361077947529</v>
      </c>
    </row>
    <row r="53" spans="1:29" x14ac:dyDescent="0.25">
      <c r="A53" s="111">
        <v>49</v>
      </c>
      <c r="B53">
        <v>401394</v>
      </c>
      <c r="C53" s="116">
        <v>0.70355322475478688</v>
      </c>
      <c r="D53">
        <v>442159</v>
      </c>
      <c r="E53" s="139">
        <v>0.70573353933767902</v>
      </c>
      <c r="U53" s="135"/>
      <c r="V53" s="135"/>
      <c r="W53" s="135"/>
      <c r="X53" s="135"/>
      <c r="Y53" s="135"/>
      <c r="AB53" s="135">
        <f t="shared" si="0"/>
        <v>442159</v>
      </c>
      <c r="AC53">
        <v>70.573353933767905</v>
      </c>
    </row>
    <row r="54" spans="1:29" x14ac:dyDescent="0.25">
      <c r="A54" s="111">
        <v>50</v>
      </c>
      <c r="B54">
        <v>402693</v>
      </c>
      <c r="C54" s="116">
        <v>0.70583007901508088</v>
      </c>
      <c r="D54">
        <v>443975</v>
      </c>
      <c r="E54" s="139">
        <v>0.70863207155671615</v>
      </c>
      <c r="U54" s="135"/>
      <c r="V54" s="135"/>
      <c r="W54" s="135"/>
      <c r="X54" s="135"/>
      <c r="Y54" s="135"/>
      <c r="AB54" s="135">
        <f t="shared" si="0"/>
        <v>443975</v>
      </c>
      <c r="AC54">
        <v>70.863207155671617</v>
      </c>
    </row>
    <row r="55" spans="1:29" x14ac:dyDescent="0.25">
      <c r="A55" s="111">
        <v>51</v>
      </c>
      <c r="B55">
        <v>403806</v>
      </c>
      <c r="C55" s="116">
        <v>0.70778091719191483</v>
      </c>
      <c r="D55">
        <v>445687</v>
      </c>
      <c r="E55" s="139">
        <v>0.71136460853853967</v>
      </c>
      <c r="U55" s="135"/>
      <c r="V55" s="135"/>
      <c r="W55" s="135"/>
      <c r="X55" s="135"/>
      <c r="Y55" s="135"/>
      <c r="AB55" s="135">
        <f t="shared" si="0"/>
        <v>445687</v>
      </c>
      <c r="AC55">
        <v>71.136460853853961</v>
      </c>
    </row>
    <row r="56" spans="1:29" x14ac:dyDescent="0.25">
      <c r="A56" s="111">
        <v>52</v>
      </c>
      <c r="B56">
        <v>404977</v>
      </c>
      <c r="C56" s="116">
        <v>0.70983341629799979</v>
      </c>
      <c r="D56">
        <v>447659.00000000006</v>
      </c>
      <c r="E56" s="139">
        <v>0.71451213361339716</v>
      </c>
      <c r="U56" s="135"/>
      <c r="V56" s="135"/>
      <c r="W56" s="135"/>
      <c r="X56" s="135"/>
      <c r="Y56" s="135"/>
      <c r="AB56" s="135">
        <f t="shared" si="0"/>
        <v>447659.00000000006</v>
      </c>
      <c r="AC56">
        <v>71.451213361339711</v>
      </c>
    </row>
    <row r="57" spans="1:29" x14ac:dyDescent="0.25">
      <c r="A57" s="111">
        <v>53</v>
      </c>
      <c r="B57">
        <v>407026</v>
      </c>
      <c r="C57" s="116">
        <v>0.7134248515399878</v>
      </c>
      <c r="D57">
        <v>449360.00000000006</v>
      </c>
      <c r="E57" s="139">
        <v>0.71722711340666923</v>
      </c>
      <c r="U57" s="135"/>
      <c r="V57" s="135"/>
      <c r="W57" s="135"/>
      <c r="X57" s="135"/>
      <c r="Y57" s="135"/>
      <c r="AB57" s="135">
        <f t="shared" si="0"/>
        <v>449360.00000000006</v>
      </c>
      <c r="AC57">
        <v>71.722711340666919</v>
      </c>
    </row>
    <row r="58" spans="1:29" x14ac:dyDescent="0.25">
      <c r="A58" s="111">
        <v>54</v>
      </c>
      <c r="B58">
        <v>408517</v>
      </c>
      <c r="C58" s="116">
        <v>0.71603823853159554</v>
      </c>
      <c r="D58">
        <v>450552</v>
      </c>
      <c r="E58" s="139">
        <v>0.7191296742024248</v>
      </c>
      <c r="T58" s="135"/>
      <c r="U58" s="135"/>
      <c r="V58" s="135"/>
      <c r="W58" s="135"/>
      <c r="X58" s="135"/>
      <c r="Y58" s="135"/>
      <c r="AB58" s="135">
        <f t="shared" si="0"/>
        <v>450552</v>
      </c>
      <c r="AC58">
        <v>71.912967420242481</v>
      </c>
    </row>
    <row r="59" spans="1:29" x14ac:dyDescent="0.25">
      <c r="A59" s="111">
        <v>55</v>
      </c>
      <c r="B59">
        <v>411203</v>
      </c>
      <c r="C59" s="116">
        <v>0.72074619122070238</v>
      </c>
      <c r="D59">
        <v>451807</v>
      </c>
      <c r="E59" s="139">
        <v>0.72113278980533868</v>
      </c>
      <c r="T59" s="135"/>
      <c r="U59" s="135"/>
      <c r="V59" s="135"/>
      <c r="W59" s="135"/>
      <c r="X59" s="135"/>
      <c r="Y59" s="135"/>
      <c r="AB59" s="135">
        <f t="shared" si="0"/>
        <v>451807</v>
      </c>
      <c r="AC59">
        <v>72.113278980533863</v>
      </c>
    </row>
    <row r="60" spans="1:29" x14ac:dyDescent="0.25">
      <c r="A60" s="111">
        <v>56</v>
      </c>
      <c r="B60">
        <v>414199</v>
      </c>
      <c r="C60" s="116">
        <v>0.72599750404890939</v>
      </c>
      <c r="D60">
        <v>453445.99999999994</v>
      </c>
      <c r="E60" s="139">
        <v>0.7237488108995026</v>
      </c>
      <c r="U60" s="135"/>
      <c r="V60" s="135"/>
      <c r="W60" s="135"/>
      <c r="X60" s="135"/>
      <c r="Y60" s="135"/>
      <c r="AB60" s="135">
        <f t="shared" si="0"/>
        <v>453445.99999999994</v>
      </c>
      <c r="AC60">
        <v>72.374881089950264</v>
      </c>
    </row>
    <row r="61" spans="1:29" x14ac:dyDescent="0.25">
      <c r="A61" s="111">
        <v>57</v>
      </c>
      <c r="B61">
        <v>417540</v>
      </c>
      <c r="C61" s="116">
        <v>0.73185352412869575</v>
      </c>
      <c r="D61">
        <v>455062</v>
      </c>
      <c r="E61" s="139">
        <v>0.72632812150851367</v>
      </c>
      <c r="U61" s="135"/>
      <c r="V61" s="135"/>
      <c r="W61" s="135"/>
      <c r="X61" s="135"/>
      <c r="Y61" s="135"/>
      <c r="AB61" s="135">
        <f t="shared" si="0"/>
        <v>455062</v>
      </c>
      <c r="AC61">
        <v>72.632812150851365</v>
      </c>
    </row>
    <row r="62" spans="1:29" x14ac:dyDescent="0.25">
      <c r="A62" s="111">
        <v>58</v>
      </c>
      <c r="B62">
        <v>420171</v>
      </c>
      <c r="C62" s="116">
        <v>0.73646507421247831</v>
      </c>
      <c r="D62">
        <v>455963</v>
      </c>
      <c r="E62" s="139">
        <v>0.72776621486168125</v>
      </c>
      <c r="U62" s="135"/>
      <c r="V62" s="135"/>
      <c r="W62" s="135"/>
      <c r="X62" s="135"/>
      <c r="Y62" s="135"/>
      <c r="AB62" s="135">
        <f t="shared" si="0"/>
        <v>455963</v>
      </c>
      <c r="AC62">
        <v>72.776621486168125</v>
      </c>
    </row>
    <row r="63" spans="1:29" x14ac:dyDescent="0.25">
      <c r="A63" s="111">
        <v>59</v>
      </c>
      <c r="B63">
        <v>422285</v>
      </c>
      <c r="C63" s="116">
        <v>0.74017043980621322</v>
      </c>
      <c r="D63">
        <v>456817.00000000006</v>
      </c>
      <c r="E63" s="139">
        <v>0.72912929113649283</v>
      </c>
      <c r="U63" s="135"/>
      <c r="V63" s="135"/>
      <c r="W63" s="135"/>
      <c r="X63" s="135"/>
      <c r="Y63" s="135"/>
      <c r="AB63" s="135">
        <f t="shared" si="0"/>
        <v>456817.00000000006</v>
      </c>
      <c r="AC63">
        <v>72.912929113649284</v>
      </c>
    </row>
    <row r="64" spans="1:29" x14ac:dyDescent="0.25">
      <c r="A64" s="111">
        <v>60</v>
      </c>
      <c r="B64">
        <v>423955</v>
      </c>
      <c r="C64" s="116">
        <v>0.74309757345878524</v>
      </c>
      <c r="D64">
        <v>460522</v>
      </c>
      <c r="E64" s="139">
        <v>0.73504287146222647</v>
      </c>
      <c r="U64" s="135"/>
      <c r="V64" s="135"/>
      <c r="W64" s="135"/>
      <c r="X64" s="135"/>
      <c r="Y64" s="135"/>
      <c r="AB64" s="135">
        <f t="shared" si="0"/>
        <v>460522</v>
      </c>
      <c r="AC64">
        <v>73.504287146222651</v>
      </c>
    </row>
    <row r="65" spans="1:29" x14ac:dyDescent="0.25">
      <c r="A65" s="111">
        <v>61</v>
      </c>
      <c r="B65">
        <v>425405</v>
      </c>
      <c r="C65" s="116">
        <v>0.74563909669006034</v>
      </c>
      <c r="D65">
        <v>461594</v>
      </c>
      <c r="E65" s="139">
        <v>0.73675389929196644</v>
      </c>
      <c r="U65" s="135"/>
      <c r="V65" s="135"/>
      <c r="W65" s="135"/>
      <c r="X65" s="135"/>
      <c r="Y65" s="135"/>
      <c r="AB65" s="135">
        <f t="shared" si="0"/>
        <v>461594</v>
      </c>
      <c r="AC65">
        <v>73.675389929196641</v>
      </c>
    </row>
    <row r="66" spans="1:29" x14ac:dyDescent="0.25">
      <c r="A66" s="111">
        <v>62</v>
      </c>
      <c r="B66">
        <v>427887</v>
      </c>
      <c r="C66" s="116">
        <v>0.74998948335214644</v>
      </c>
      <c r="D66">
        <v>462347</v>
      </c>
      <c r="E66" s="139">
        <v>0.73795576865371482</v>
      </c>
      <c r="U66" s="135"/>
      <c r="V66" s="135"/>
      <c r="W66" s="135"/>
      <c r="X66" s="135"/>
      <c r="Y66" s="135"/>
      <c r="AB66" s="135">
        <f t="shared" si="0"/>
        <v>462347</v>
      </c>
      <c r="AC66">
        <v>73.795576865371487</v>
      </c>
    </row>
    <row r="67" spans="1:29" x14ac:dyDescent="0.25">
      <c r="A67" s="111">
        <v>63</v>
      </c>
      <c r="B67">
        <v>430159</v>
      </c>
      <c r="C67" s="116">
        <v>0.75397178733935821</v>
      </c>
      <c r="D67">
        <v>463348</v>
      </c>
      <c r="E67" s="139">
        <v>0.73955347281189543</v>
      </c>
      <c r="U67" s="135"/>
      <c r="V67" s="135"/>
      <c r="W67" s="135"/>
      <c r="X67" s="135"/>
      <c r="Y67" s="135"/>
      <c r="AB67" s="135">
        <f t="shared" si="0"/>
        <v>463348</v>
      </c>
      <c r="AC67">
        <v>73.955347281189546</v>
      </c>
    </row>
    <row r="68" spans="1:29" x14ac:dyDescent="0.25">
      <c r="A68" s="111">
        <v>64</v>
      </c>
      <c r="B68">
        <v>431114</v>
      </c>
      <c r="C68" s="116">
        <v>0.75564568712271529</v>
      </c>
      <c r="D68">
        <v>464217</v>
      </c>
      <c r="E68" s="139">
        <v>0.74094049070745893</v>
      </c>
      <c r="U68" s="135"/>
      <c r="V68" s="135"/>
      <c r="W68" s="135"/>
      <c r="X68" s="135"/>
      <c r="Y68" s="135"/>
      <c r="AB68" s="135">
        <f t="shared" si="0"/>
        <v>464217</v>
      </c>
      <c r="AC68">
        <v>74.094049070745896</v>
      </c>
    </row>
    <row r="69" spans="1:29" x14ac:dyDescent="0.25">
      <c r="A69" s="111">
        <v>65</v>
      </c>
      <c r="B69">
        <v>431972</v>
      </c>
      <c r="C69" s="116">
        <v>0.75714956776577325</v>
      </c>
      <c r="D69">
        <v>464908.99999999994</v>
      </c>
      <c r="E69" s="139">
        <v>0.74204499747814923</v>
      </c>
      <c r="U69" s="135"/>
      <c r="V69" s="135"/>
      <c r="W69" s="135"/>
      <c r="X69" s="135"/>
      <c r="Y69" s="135"/>
      <c r="AB69" s="135">
        <f t="shared" ref="AB69:AB132" si="1">$AD$3*(AC69/100)</f>
        <v>464908.99999999994</v>
      </c>
      <c r="AC69">
        <v>74.204499747814921</v>
      </c>
    </row>
    <row r="70" spans="1:29" x14ac:dyDescent="0.25">
      <c r="A70" s="111">
        <v>66</v>
      </c>
      <c r="B70">
        <v>434963</v>
      </c>
      <c r="C70" s="116">
        <v>0.76239211672076901</v>
      </c>
      <c r="D70">
        <v>465570</v>
      </c>
      <c r="E70" s="139">
        <v>0.74310002489928562</v>
      </c>
      <c r="U70" s="135"/>
      <c r="V70" s="135"/>
      <c r="W70" s="135"/>
      <c r="X70" s="135"/>
      <c r="Y70" s="135"/>
      <c r="AB70" s="135">
        <f t="shared" si="1"/>
        <v>465570</v>
      </c>
      <c r="AC70">
        <v>74.310002489928564</v>
      </c>
    </row>
    <row r="71" spans="1:29" x14ac:dyDescent="0.25">
      <c r="A71" s="111">
        <v>67</v>
      </c>
      <c r="B71">
        <v>435880</v>
      </c>
      <c r="C71" s="116">
        <v>0.76399941106772018</v>
      </c>
      <c r="D71">
        <v>466192</v>
      </c>
      <c r="E71" s="139">
        <v>0.74409280410646683</v>
      </c>
      <c r="U71" s="135"/>
      <c r="V71" s="135"/>
      <c r="W71" s="135"/>
      <c r="X71" s="135"/>
      <c r="Y71" s="135"/>
      <c r="AB71" s="135">
        <f t="shared" si="1"/>
        <v>466192</v>
      </c>
      <c r="AC71">
        <v>74.409280410646687</v>
      </c>
    </row>
    <row r="72" spans="1:29" x14ac:dyDescent="0.25">
      <c r="A72" s="111">
        <v>68</v>
      </c>
      <c r="B72">
        <v>436398</v>
      </c>
      <c r="C72" s="116">
        <v>0.76490734833241025</v>
      </c>
      <c r="D72">
        <v>466750</v>
      </c>
      <c r="E72" s="139">
        <v>0.74498343239843967</v>
      </c>
      <c r="U72" s="135"/>
      <c r="V72" s="135"/>
      <c r="W72" s="135"/>
      <c r="X72" s="135"/>
      <c r="Y72" s="135"/>
      <c r="AB72" s="135">
        <f t="shared" si="1"/>
        <v>466750</v>
      </c>
      <c r="AC72">
        <v>74.498343239843962</v>
      </c>
    </row>
    <row r="73" spans="1:29" x14ac:dyDescent="0.25">
      <c r="A73" s="111">
        <v>69</v>
      </c>
      <c r="B73">
        <v>437055</v>
      </c>
      <c r="C73" s="116">
        <v>0.76605892127237418</v>
      </c>
      <c r="D73">
        <v>467166.00000000006</v>
      </c>
      <c r="E73" s="139">
        <v>0.74564741334729401</v>
      </c>
      <c r="U73" s="135"/>
      <c r="V73" s="135"/>
      <c r="W73" s="135"/>
      <c r="X73" s="135"/>
      <c r="Y73" s="135"/>
      <c r="AB73" s="135">
        <f t="shared" si="1"/>
        <v>467166.00000000006</v>
      </c>
      <c r="AC73">
        <v>74.564741334729405</v>
      </c>
    </row>
    <row r="74" spans="1:29" x14ac:dyDescent="0.25">
      <c r="A74" s="111">
        <v>70</v>
      </c>
      <c r="B74">
        <v>437641</v>
      </c>
      <c r="C74" s="116">
        <v>0.76708604721273776</v>
      </c>
      <c r="D74">
        <v>467695</v>
      </c>
      <c r="E74" s="139">
        <v>0.74649175450581307</v>
      </c>
      <c r="U74" s="135"/>
      <c r="V74" s="135"/>
      <c r="W74" s="135"/>
      <c r="X74" s="135"/>
      <c r="Y74" s="135"/>
      <c r="AB74" s="135">
        <f t="shared" si="1"/>
        <v>467695</v>
      </c>
      <c r="AC74">
        <v>74.649175450581311</v>
      </c>
    </row>
    <row r="75" spans="1:29" x14ac:dyDescent="0.25">
      <c r="A75" s="111">
        <v>71</v>
      </c>
      <c r="B75">
        <v>438169</v>
      </c>
      <c r="C75" s="116">
        <v>0.76801151222385033</v>
      </c>
      <c r="D75">
        <v>468280.00000000006</v>
      </c>
      <c r="E75" s="139">
        <v>0.74742547771513945</v>
      </c>
      <c r="U75" s="135"/>
      <c r="V75" s="135"/>
      <c r="W75" s="135"/>
      <c r="X75" s="135"/>
      <c r="Y75" s="135"/>
      <c r="AB75" s="135">
        <f t="shared" si="1"/>
        <v>468280.00000000006</v>
      </c>
      <c r="AC75">
        <v>74.742547771513941</v>
      </c>
    </row>
    <row r="76" spans="1:29" x14ac:dyDescent="0.25">
      <c r="A76" s="111">
        <v>72</v>
      </c>
      <c r="B76">
        <v>438762</v>
      </c>
      <c r="C76" s="116">
        <v>0.7690509075867098</v>
      </c>
      <c r="D76">
        <v>468709.99999999994</v>
      </c>
      <c r="E76" s="139">
        <v>0.74811180417669543</v>
      </c>
      <c r="U76" s="135"/>
      <c r="V76" s="135"/>
      <c r="W76" s="135"/>
      <c r="X76" s="135"/>
      <c r="Y76" s="135"/>
      <c r="AB76" s="135">
        <f t="shared" si="1"/>
        <v>468709.99999999994</v>
      </c>
      <c r="AC76">
        <v>74.811180417669547</v>
      </c>
    </row>
    <row r="77" spans="1:29" x14ac:dyDescent="0.25">
      <c r="A77" s="111">
        <v>73</v>
      </c>
      <c r="B77">
        <v>439038</v>
      </c>
      <c r="C77" s="116">
        <v>0.76953467338797321</v>
      </c>
      <c r="D77">
        <v>469410.00000000006</v>
      </c>
      <c r="E77" s="139">
        <v>0.74922907981178699</v>
      </c>
      <c r="U77" s="135"/>
      <c r="V77" s="135"/>
      <c r="W77" s="135"/>
      <c r="X77" s="135"/>
      <c r="Y77" s="135"/>
      <c r="AB77" s="135">
        <f t="shared" si="1"/>
        <v>469410.00000000006</v>
      </c>
      <c r="AC77">
        <v>74.922907981178696</v>
      </c>
    </row>
    <row r="78" spans="1:29" x14ac:dyDescent="0.25">
      <c r="A78" s="111">
        <v>74</v>
      </c>
      <c r="B78">
        <v>439206</v>
      </c>
      <c r="C78" s="116">
        <v>0.76982913952787257</v>
      </c>
      <c r="D78">
        <v>469827</v>
      </c>
      <c r="E78" s="139">
        <v>0.74989465686869139</v>
      </c>
      <c r="U78" s="135"/>
      <c r="V78" s="135"/>
      <c r="W78" s="135"/>
      <c r="X78" s="135"/>
      <c r="Y78" s="135"/>
      <c r="AB78" s="135">
        <f t="shared" si="1"/>
        <v>469827</v>
      </c>
      <c r="AC78">
        <v>74.989465686869138</v>
      </c>
    </row>
    <row r="79" spans="1:29" x14ac:dyDescent="0.25">
      <c r="A79" s="111">
        <v>75</v>
      </c>
      <c r="B79">
        <v>439388</v>
      </c>
      <c r="C79" s="116">
        <v>0.7701481445127637</v>
      </c>
      <c r="D79">
        <v>470109</v>
      </c>
      <c r="E79" s="139">
        <v>0.75034475933882816</v>
      </c>
      <c r="U79" s="135"/>
      <c r="V79" s="135"/>
      <c r="W79" s="135"/>
      <c r="X79" s="135"/>
      <c r="Y79" s="135"/>
      <c r="AB79" s="135">
        <f t="shared" si="1"/>
        <v>470109</v>
      </c>
      <c r="AC79">
        <v>75.034475933882817</v>
      </c>
    </row>
    <row r="80" spans="1:29" x14ac:dyDescent="0.25">
      <c r="A80" s="111">
        <v>76</v>
      </c>
      <c r="B80">
        <v>439595</v>
      </c>
      <c r="C80" s="116">
        <v>0.77051096886371129</v>
      </c>
      <c r="D80">
        <v>470340</v>
      </c>
      <c r="E80" s="139">
        <v>0.75071346029840835</v>
      </c>
      <c r="T80" s="135"/>
      <c r="U80" s="135"/>
      <c r="V80" s="135"/>
      <c r="W80" s="135"/>
      <c r="X80" s="135"/>
      <c r="Y80" s="135"/>
      <c r="AB80" s="135">
        <f t="shared" si="1"/>
        <v>470340</v>
      </c>
      <c r="AC80">
        <v>75.071346029840839</v>
      </c>
    </row>
    <row r="81" spans="1:29" x14ac:dyDescent="0.25">
      <c r="A81" s="111">
        <v>77</v>
      </c>
      <c r="B81">
        <v>439791</v>
      </c>
      <c r="C81" s="116">
        <v>0.77085451269359395</v>
      </c>
      <c r="D81">
        <v>470793</v>
      </c>
      <c r="E81" s="139">
        <v>0.75143649724511752</v>
      </c>
      <c r="U81" s="135"/>
      <c r="V81" s="135"/>
      <c r="W81" s="135"/>
      <c r="X81" s="135"/>
      <c r="Y81" s="135"/>
      <c r="AB81" s="135">
        <f t="shared" si="1"/>
        <v>470793</v>
      </c>
      <c r="AC81">
        <v>75.143649724511747</v>
      </c>
    </row>
    <row r="82" spans="1:29" x14ac:dyDescent="0.25">
      <c r="A82" s="111">
        <v>78</v>
      </c>
      <c r="B82">
        <v>439988</v>
      </c>
      <c r="C82" s="116">
        <v>0.77119980929811893</v>
      </c>
      <c r="D82">
        <v>471095</v>
      </c>
      <c r="E82" s="139">
        <v>0.75191852187625696</v>
      </c>
      <c r="U82" s="135"/>
      <c r="V82" s="135"/>
      <c r="W82" s="135"/>
      <c r="X82" s="135"/>
      <c r="Y82" s="135"/>
      <c r="AB82" s="135">
        <f t="shared" si="1"/>
        <v>471095</v>
      </c>
      <c r="AC82">
        <v>75.191852187625699</v>
      </c>
    </row>
    <row r="83" spans="1:29" x14ac:dyDescent="0.25">
      <c r="A83" s="111">
        <v>79</v>
      </c>
      <c r="B83">
        <v>440154</v>
      </c>
      <c r="C83" s="116">
        <v>0.77149076988873388</v>
      </c>
      <c r="D83">
        <v>471392.00000000012</v>
      </c>
      <c r="E83" s="139">
        <v>0.75239256596714588</v>
      </c>
      <c r="U83" s="135"/>
      <c r="V83" s="135"/>
      <c r="W83" s="135"/>
      <c r="X83" s="135"/>
      <c r="Y83" s="135"/>
      <c r="AB83" s="135">
        <f t="shared" si="1"/>
        <v>471392.00000000012</v>
      </c>
      <c r="AC83">
        <v>75.239256596714583</v>
      </c>
    </row>
    <row r="84" spans="1:29" x14ac:dyDescent="0.25">
      <c r="A84" s="111">
        <v>80</v>
      </c>
      <c r="B84">
        <v>440237</v>
      </c>
      <c r="C84" s="116">
        <v>0.77163625018404136</v>
      </c>
      <c r="D84">
        <v>471640</v>
      </c>
      <c r="E84" s="139">
        <v>0.75278840076357811</v>
      </c>
      <c r="U84" s="135"/>
      <c r="V84" s="135"/>
      <c r="W84" s="135"/>
      <c r="X84" s="135"/>
      <c r="Y84" s="135"/>
      <c r="AB84" s="135">
        <f t="shared" si="1"/>
        <v>471640</v>
      </c>
      <c r="AC84">
        <v>75.27884007635781</v>
      </c>
    </row>
    <row r="85" spans="1:29" x14ac:dyDescent="0.25">
      <c r="A85" s="111">
        <v>81</v>
      </c>
      <c r="B85">
        <v>440286</v>
      </c>
      <c r="C85" s="116">
        <v>0.77172213614151197</v>
      </c>
      <c r="D85">
        <v>472000</v>
      </c>
      <c r="E85" s="139">
        <v>0.75336299966162512</v>
      </c>
      <c r="U85" s="135"/>
      <c r="V85" s="135"/>
      <c r="W85" s="135"/>
      <c r="X85" s="135"/>
      <c r="Y85" s="135"/>
      <c r="AB85" s="135">
        <f t="shared" si="1"/>
        <v>472000</v>
      </c>
      <c r="AC85">
        <v>75.336299966162514</v>
      </c>
    </row>
    <row r="86" spans="1:29" x14ac:dyDescent="0.25">
      <c r="A86" s="111">
        <v>82</v>
      </c>
      <c r="B86">
        <v>440327</v>
      </c>
      <c r="C86" s="116">
        <v>0.77179399990184461</v>
      </c>
      <c r="D86">
        <v>472173.00000000006</v>
      </c>
      <c r="E86" s="139">
        <v>0.75363912635429775</v>
      </c>
      <c r="U86" s="135"/>
      <c r="V86" s="135"/>
      <c r="W86" s="135"/>
      <c r="X86" s="135"/>
      <c r="Y86" s="135"/>
      <c r="AB86" s="135">
        <f t="shared" si="1"/>
        <v>472173.00000000006</v>
      </c>
      <c r="AC86">
        <v>75.36391263542977</v>
      </c>
    </row>
    <row r="87" spans="1:29" x14ac:dyDescent="0.25">
      <c r="A87" s="111">
        <v>83</v>
      </c>
      <c r="B87">
        <v>440620</v>
      </c>
      <c r="C87" s="116">
        <v>0.7723075628720264</v>
      </c>
      <c r="D87">
        <v>472339</v>
      </c>
      <c r="E87" s="139">
        <v>0.75390408029061939</v>
      </c>
      <c r="U87" s="135"/>
      <c r="V87" s="135"/>
      <c r="W87" s="135"/>
      <c r="X87" s="135"/>
      <c r="Y87" s="135"/>
      <c r="AB87" s="135">
        <f t="shared" si="1"/>
        <v>472339</v>
      </c>
      <c r="AC87">
        <v>75.390408029061945</v>
      </c>
    </row>
    <row r="88" spans="1:29" x14ac:dyDescent="0.25">
      <c r="A88" s="111">
        <v>84</v>
      </c>
      <c r="B88">
        <v>440774</v>
      </c>
      <c r="C88" s="116">
        <v>0.77257749016693422</v>
      </c>
      <c r="D88">
        <v>472603.00000000006</v>
      </c>
      <c r="E88" s="139">
        <v>0.75432545281585395</v>
      </c>
      <c r="U88" s="135"/>
      <c r="V88" s="135"/>
      <c r="W88" s="135"/>
      <c r="X88" s="135"/>
      <c r="Y88" s="135"/>
      <c r="AB88" s="135">
        <f t="shared" si="1"/>
        <v>472603.00000000006</v>
      </c>
      <c r="AC88">
        <v>75.432545281585391</v>
      </c>
    </row>
    <row r="89" spans="1:29" x14ac:dyDescent="0.25">
      <c r="A89" s="111">
        <v>85</v>
      </c>
      <c r="B89">
        <v>440900</v>
      </c>
      <c r="C89" s="116">
        <v>0.77279833977185886</v>
      </c>
      <c r="D89">
        <v>473000.00000000006</v>
      </c>
      <c r="E89" s="139">
        <v>0.75495910771175578</v>
      </c>
      <c r="U89" s="135"/>
      <c r="V89" s="135"/>
      <c r="W89" s="135"/>
      <c r="X89" s="135"/>
      <c r="Y89" s="135"/>
      <c r="AB89" s="135">
        <f t="shared" si="1"/>
        <v>473000.00000000006</v>
      </c>
      <c r="AC89">
        <v>75.495910771175573</v>
      </c>
    </row>
    <row r="90" spans="1:29" x14ac:dyDescent="0.25">
      <c r="A90" s="111">
        <v>86</v>
      </c>
      <c r="B90">
        <v>440968</v>
      </c>
      <c r="C90" s="116">
        <v>0.77291752844753248</v>
      </c>
      <c r="D90">
        <v>473273</v>
      </c>
      <c r="E90" s="139">
        <v>0.75539484520944133</v>
      </c>
      <c r="U90" s="135"/>
      <c r="V90" s="135"/>
      <c r="W90" s="135"/>
      <c r="X90" s="135"/>
      <c r="Y90" s="135"/>
      <c r="AB90" s="135">
        <f t="shared" si="1"/>
        <v>473273</v>
      </c>
      <c r="AC90">
        <v>75.539484520944129</v>
      </c>
    </row>
    <row r="91" spans="1:29" x14ac:dyDescent="0.25">
      <c r="A91" s="111">
        <v>87</v>
      </c>
      <c r="B91">
        <v>441082</v>
      </c>
      <c r="C91" s="116">
        <v>0.77311734475674998</v>
      </c>
      <c r="D91">
        <v>473572</v>
      </c>
      <c r="E91" s="139">
        <v>0.75587208151643037</v>
      </c>
      <c r="U91" s="135"/>
      <c r="V91" s="135"/>
      <c r="W91" s="135"/>
      <c r="X91" s="135"/>
      <c r="Y91" s="135"/>
      <c r="AB91" s="135">
        <f t="shared" si="1"/>
        <v>473572</v>
      </c>
      <c r="AC91">
        <v>75.58720815164304</v>
      </c>
    </row>
    <row r="92" spans="1:29" x14ac:dyDescent="0.25">
      <c r="A92" s="111">
        <v>88</v>
      </c>
      <c r="B92">
        <v>441145</v>
      </c>
      <c r="C92" s="116">
        <v>0.77322776955921224</v>
      </c>
      <c r="D92">
        <v>474018</v>
      </c>
      <c r="E92" s="139">
        <v>0.75658394570678855</v>
      </c>
      <c r="U92" s="135"/>
      <c r="V92" s="135"/>
      <c r="W92" s="135"/>
      <c r="X92" s="135"/>
      <c r="Y92" s="135"/>
      <c r="AB92" s="135">
        <f t="shared" si="1"/>
        <v>474018</v>
      </c>
      <c r="AC92">
        <v>75.658394570678851</v>
      </c>
    </row>
    <row r="93" spans="1:29" x14ac:dyDescent="0.25">
      <c r="A93" s="111">
        <v>89</v>
      </c>
      <c r="B93">
        <v>441221</v>
      </c>
      <c r="C93" s="116">
        <v>0.77336098043202395</v>
      </c>
      <c r="D93">
        <v>474399</v>
      </c>
      <c r="E93" s="139">
        <v>0.75719206287388829</v>
      </c>
      <c r="T93" s="135"/>
      <c r="U93" s="135"/>
      <c r="V93" s="135"/>
      <c r="W93" s="135"/>
      <c r="X93" s="135"/>
      <c r="Y93" s="135"/>
      <c r="AB93" s="135">
        <f t="shared" si="1"/>
        <v>474399</v>
      </c>
      <c r="AC93">
        <v>75.719206287388829</v>
      </c>
    </row>
    <row r="94" spans="1:29" x14ac:dyDescent="0.25">
      <c r="A94" s="111">
        <v>90</v>
      </c>
      <c r="B94">
        <v>441536</v>
      </c>
      <c r="C94" s="116">
        <v>0.77391310444433536</v>
      </c>
      <c r="D94">
        <v>475981</v>
      </c>
      <c r="E94" s="139">
        <v>0.75971710580919483</v>
      </c>
      <c r="T94" s="135"/>
      <c r="U94" s="135"/>
      <c r="V94" s="135"/>
      <c r="W94" s="135"/>
      <c r="X94" s="135"/>
      <c r="Y94" s="135"/>
      <c r="AB94" s="135">
        <f t="shared" si="1"/>
        <v>475981</v>
      </c>
      <c r="AC94">
        <v>75.971710580919478</v>
      </c>
    </row>
    <row r="95" spans="1:29" x14ac:dyDescent="0.25">
      <c r="A95" s="111">
        <v>91</v>
      </c>
      <c r="B95">
        <v>441689</v>
      </c>
      <c r="C95" s="116">
        <v>0.77418127896460098</v>
      </c>
      <c r="D95">
        <v>477125</v>
      </c>
      <c r="E95" s="139">
        <v>0.76154305341854422</v>
      </c>
      <c r="U95" s="135"/>
      <c r="V95" s="135"/>
      <c r="W95" s="135"/>
      <c r="X95" s="135"/>
      <c r="Y95" s="135"/>
      <c r="AB95" s="135">
        <f t="shared" si="1"/>
        <v>477125</v>
      </c>
      <c r="AC95">
        <v>76.154305341854425</v>
      </c>
    </row>
    <row r="96" spans="1:29" x14ac:dyDescent="0.25">
      <c r="A96" s="111">
        <v>92</v>
      </c>
      <c r="B96">
        <v>441816</v>
      </c>
      <c r="C96" s="116">
        <v>0.77440388134416782</v>
      </c>
      <c r="D96">
        <v>478612.00000000006</v>
      </c>
      <c r="E96" s="139">
        <v>0.76391646608908848</v>
      </c>
      <c r="U96" s="135"/>
      <c r="V96" s="135"/>
      <c r="W96" s="135"/>
      <c r="X96" s="135"/>
      <c r="Y96" s="135"/>
      <c r="AB96" s="135">
        <f t="shared" si="1"/>
        <v>478612.00000000006</v>
      </c>
      <c r="AC96">
        <v>76.391646608908843</v>
      </c>
    </row>
    <row r="97" spans="1:29" x14ac:dyDescent="0.25">
      <c r="A97" s="111">
        <v>93</v>
      </c>
      <c r="B97">
        <v>441916</v>
      </c>
      <c r="C97" s="116">
        <v>0.77457915880839368</v>
      </c>
      <c r="D97">
        <v>479497.00000000006</v>
      </c>
      <c r="E97" s="139">
        <v>0.76532902171345396</v>
      </c>
      <c r="U97" s="135"/>
      <c r="V97" s="135"/>
      <c r="W97" s="135"/>
      <c r="X97" s="135"/>
      <c r="Y97" s="135"/>
      <c r="AB97" s="135">
        <f t="shared" si="1"/>
        <v>479497.00000000006</v>
      </c>
      <c r="AC97">
        <v>76.532902171345398</v>
      </c>
    </row>
    <row r="98" spans="1:29" x14ac:dyDescent="0.25">
      <c r="A98" s="111">
        <v>94</v>
      </c>
      <c r="B98">
        <v>442062</v>
      </c>
      <c r="C98" s="116">
        <v>0.77483506390616341</v>
      </c>
      <c r="D98">
        <v>480499</v>
      </c>
      <c r="E98" s="139">
        <v>0.76692832197968475</v>
      </c>
      <c r="U98" s="135"/>
      <c r="V98" s="135"/>
      <c r="W98" s="135"/>
      <c r="X98" s="135"/>
      <c r="AB98" s="135">
        <f t="shared" si="1"/>
        <v>480499</v>
      </c>
      <c r="AC98">
        <v>76.692832197968471</v>
      </c>
    </row>
    <row r="99" spans="1:29" x14ac:dyDescent="0.25">
      <c r="A99" s="111">
        <v>95</v>
      </c>
      <c r="B99">
        <v>442132</v>
      </c>
      <c r="C99" s="116">
        <v>0.77495775813112155</v>
      </c>
      <c r="D99">
        <v>481222</v>
      </c>
      <c r="E99" s="139">
        <v>0.76808230809992917</v>
      </c>
      <c r="U99" s="135"/>
      <c r="V99" s="135"/>
      <c r="W99" s="135"/>
      <c r="X99" s="135"/>
      <c r="Y99" s="135"/>
      <c r="AB99" s="135">
        <f t="shared" si="1"/>
        <v>481222</v>
      </c>
      <c r="AC99">
        <v>76.808230809992921</v>
      </c>
    </row>
    <row r="100" spans="1:29" x14ac:dyDescent="0.25">
      <c r="A100" s="111">
        <v>96</v>
      </c>
      <c r="B100">
        <v>442414</v>
      </c>
      <c r="C100" s="116">
        <v>0.77545204058023853</v>
      </c>
      <c r="D100">
        <v>481806</v>
      </c>
      <c r="E100" s="139">
        <v>0.76901443520120538</v>
      </c>
      <c r="T100" s="135"/>
      <c r="U100" s="135"/>
      <c r="V100" s="135"/>
      <c r="W100" s="135"/>
      <c r="X100" s="135"/>
      <c r="Y100" s="135"/>
      <c r="AB100" s="135">
        <f t="shared" si="1"/>
        <v>481806</v>
      </c>
      <c r="AC100">
        <v>76.901443520120537</v>
      </c>
    </row>
    <row r="101" spans="1:29" x14ac:dyDescent="0.25">
      <c r="A101" s="111">
        <v>97</v>
      </c>
      <c r="B101">
        <v>442990</v>
      </c>
      <c r="C101" s="116">
        <v>0.77646163877417951</v>
      </c>
      <c r="D101">
        <v>482610.00000000006</v>
      </c>
      <c r="E101" s="139">
        <v>0.77029770607351045</v>
      </c>
      <c r="T101" s="135"/>
      <c r="U101" s="135"/>
      <c r="V101" s="135"/>
      <c r="W101" s="135"/>
      <c r="X101" s="135"/>
      <c r="Y101" s="135"/>
      <c r="AB101" s="135">
        <f t="shared" si="1"/>
        <v>482610.00000000006</v>
      </c>
      <c r="AC101">
        <v>77.02977060735104</v>
      </c>
    </row>
    <row r="102" spans="1:29" x14ac:dyDescent="0.25">
      <c r="A102" s="111">
        <v>98</v>
      </c>
      <c r="B102">
        <v>444226</v>
      </c>
      <c r="C102" s="116">
        <v>0.77862806823201125</v>
      </c>
      <c r="D102">
        <v>484063</v>
      </c>
      <c r="E102" s="139">
        <v>0.77261685107035005</v>
      </c>
      <c r="U102" s="135"/>
      <c r="V102" s="135"/>
      <c r="W102" s="135"/>
      <c r="X102" s="135"/>
      <c r="Y102" s="135"/>
      <c r="AB102" s="135">
        <f t="shared" si="1"/>
        <v>484063</v>
      </c>
      <c r="AC102">
        <v>77.261685107035007</v>
      </c>
    </row>
    <row r="103" spans="1:29" x14ac:dyDescent="0.25">
      <c r="A103" s="111">
        <v>99</v>
      </c>
      <c r="B103">
        <v>444811</v>
      </c>
      <c r="C103" s="116">
        <v>0.77965344139773263</v>
      </c>
      <c r="D103">
        <v>485540</v>
      </c>
      <c r="E103" s="139">
        <v>0.77497430266039291</v>
      </c>
      <c r="U103" s="135"/>
      <c r="V103" s="135"/>
      <c r="W103" s="135"/>
      <c r="X103" s="135"/>
      <c r="Y103" s="135"/>
      <c r="AB103" s="135">
        <f t="shared" si="1"/>
        <v>485540</v>
      </c>
      <c r="AC103">
        <v>77.497430266039288</v>
      </c>
    </row>
    <row r="104" spans="1:29" x14ac:dyDescent="0.25">
      <c r="A104" s="111">
        <v>100</v>
      </c>
      <c r="B104">
        <v>445389</v>
      </c>
      <c r="C104" s="116">
        <v>0.78066654514095812</v>
      </c>
      <c r="D104">
        <v>487153</v>
      </c>
      <c r="E104" s="139">
        <v>0.77754882494525346</v>
      </c>
      <c r="U104" s="135"/>
      <c r="V104" s="135"/>
      <c r="W104" s="135"/>
      <c r="X104" s="135"/>
      <c r="Y104" s="135"/>
      <c r="AB104" s="135">
        <f t="shared" si="1"/>
        <v>487153</v>
      </c>
      <c r="AC104">
        <v>77.754882494525347</v>
      </c>
    </row>
    <row r="105" spans="1:29" x14ac:dyDescent="0.25">
      <c r="A105" s="111">
        <v>101</v>
      </c>
      <c r="B105">
        <v>445781</v>
      </c>
      <c r="C105" s="116">
        <v>0.78135363280072356</v>
      </c>
      <c r="D105">
        <v>488572</v>
      </c>
      <c r="E105" s="139">
        <v>0.77981370226838875</v>
      </c>
      <c r="U105" s="135"/>
      <c r="V105" s="135"/>
      <c r="W105" s="135"/>
      <c r="X105" s="135"/>
      <c r="Y105" s="135"/>
      <c r="AB105" s="135">
        <f t="shared" si="1"/>
        <v>488572</v>
      </c>
      <c r="AC105">
        <v>77.981370226838877</v>
      </c>
    </row>
    <row r="106" spans="1:29" x14ac:dyDescent="0.25">
      <c r="A106" s="111">
        <v>102</v>
      </c>
      <c r="B106">
        <v>445995</v>
      </c>
      <c r="C106" s="116">
        <v>0.78172872657416692</v>
      </c>
      <c r="D106">
        <v>489652.99999999994</v>
      </c>
      <c r="E106" s="139">
        <v>0.78153909507057984</v>
      </c>
      <c r="U106" s="135"/>
      <c r="V106" s="135"/>
      <c r="W106" s="135"/>
      <c r="X106" s="135"/>
      <c r="Y106" s="135"/>
      <c r="AB106" s="135">
        <f t="shared" si="1"/>
        <v>489652.99999999994</v>
      </c>
      <c r="AC106">
        <v>78.153909507057989</v>
      </c>
    </row>
    <row r="107" spans="1:29" x14ac:dyDescent="0.25">
      <c r="A107" s="111">
        <v>103</v>
      </c>
      <c r="B107">
        <v>446711</v>
      </c>
      <c r="C107" s="116">
        <v>0.78298371321802418</v>
      </c>
      <c r="D107">
        <v>490370.99999999994</v>
      </c>
      <c r="E107" s="139">
        <v>0.78268510065057351</v>
      </c>
      <c r="T107" s="135"/>
      <c r="U107" s="135"/>
      <c r="V107" s="135"/>
      <c r="W107" s="135"/>
      <c r="X107" s="135"/>
      <c r="Y107" s="135"/>
      <c r="AB107" s="135">
        <f t="shared" si="1"/>
        <v>490370.99999999994</v>
      </c>
      <c r="AC107">
        <v>78.268510065057356</v>
      </c>
    </row>
    <row r="108" spans="1:29" x14ac:dyDescent="0.25">
      <c r="A108" s="111">
        <v>104</v>
      </c>
      <c r="B108">
        <v>447687</v>
      </c>
      <c r="C108" s="116">
        <v>0.78469442126886857</v>
      </c>
      <c r="D108">
        <v>491277.99999999994</v>
      </c>
      <c r="E108" s="139">
        <v>0.78413277065204201</v>
      </c>
      <c r="U108" s="135"/>
      <c r="V108" s="135"/>
      <c r="W108" s="135"/>
      <c r="X108" s="135"/>
      <c r="Y108" s="135"/>
      <c r="AB108" s="135">
        <f t="shared" si="1"/>
        <v>491277.99999999994</v>
      </c>
      <c r="AC108">
        <v>78.413277065204198</v>
      </c>
    </row>
    <row r="109" spans="1:29" x14ac:dyDescent="0.25">
      <c r="A109" s="111">
        <v>105</v>
      </c>
      <c r="B109">
        <v>448545</v>
      </c>
      <c r="C109" s="116">
        <v>0.78619830191192663</v>
      </c>
      <c r="D109">
        <v>492555.99999999994</v>
      </c>
      <c r="E109" s="139">
        <v>0.78617259674010886</v>
      </c>
      <c r="U109" s="135"/>
      <c r="V109" s="135"/>
      <c r="W109" s="135"/>
      <c r="X109" s="135"/>
      <c r="Y109" s="135"/>
      <c r="AB109" s="135">
        <f t="shared" si="1"/>
        <v>492555.99999999994</v>
      </c>
      <c r="AC109">
        <v>78.617259674010882</v>
      </c>
    </row>
    <row r="110" spans="1:29" x14ac:dyDescent="0.25">
      <c r="A110" s="111">
        <v>106</v>
      </c>
      <c r="B110">
        <v>449331</v>
      </c>
      <c r="C110" s="116">
        <v>0.78757598278074192</v>
      </c>
      <c r="D110">
        <v>493359</v>
      </c>
      <c r="E110" s="139">
        <v>0.78745427150436376</v>
      </c>
      <c r="U110" s="135"/>
      <c r="V110" s="135"/>
      <c r="W110" s="135"/>
      <c r="X110" s="135"/>
      <c r="Y110" s="135"/>
      <c r="AB110" s="135">
        <f t="shared" si="1"/>
        <v>493359</v>
      </c>
      <c r="AC110">
        <v>78.74542715043637</v>
      </c>
    </row>
    <row r="111" spans="1:29" x14ac:dyDescent="0.25">
      <c r="A111" s="111">
        <v>107</v>
      </c>
      <c r="B111">
        <v>450187</v>
      </c>
      <c r="C111" s="116">
        <v>0.78907635787451536</v>
      </c>
      <c r="D111">
        <v>494545.99999999994</v>
      </c>
      <c r="E111" s="139">
        <v>0.78934885175986869</v>
      </c>
      <c r="U111" s="135"/>
      <c r="V111" s="135"/>
      <c r="W111" s="135"/>
      <c r="X111" s="135"/>
      <c r="Y111" s="135"/>
      <c r="AB111" s="135">
        <f t="shared" si="1"/>
        <v>494545.99999999994</v>
      </c>
      <c r="AC111">
        <v>78.934885175986864</v>
      </c>
    </row>
    <row r="112" spans="1:29" x14ac:dyDescent="0.25">
      <c r="A112" s="111">
        <v>108</v>
      </c>
      <c r="B112">
        <v>450884</v>
      </c>
      <c r="C112" s="116">
        <v>0.79029804180016971</v>
      </c>
      <c r="D112">
        <v>495702</v>
      </c>
      <c r="E112" s="139">
        <v>0.79119395266581971</v>
      </c>
      <c r="U112" s="135"/>
      <c r="V112" s="135"/>
      <c r="W112" s="135"/>
      <c r="X112" s="135"/>
      <c r="Y112" s="135"/>
      <c r="AB112" s="135">
        <f t="shared" si="1"/>
        <v>495702</v>
      </c>
      <c r="AC112">
        <v>79.119395266581975</v>
      </c>
    </row>
    <row r="113" spans="1:29" x14ac:dyDescent="0.25">
      <c r="A113" s="111">
        <v>109</v>
      </c>
      <c r="B113">
        <v>451206</v>
      </c>
      <c r="C113" s="116">
        <v>0.79086243523497701</v>
      </c>
      <c r="D113">
        <v>496044</v>
      </c>
      <c r="E113" s="139">
        <v>0.79173982161896428</v>
      </c>
      <c r="U113" s="135"/>
      <c r="V113" s="135"/>
      <c r="W113" s="135"/>
      <c r="X113" s="135"/>
      <c r="Y113" s="135"/>
      <c r="AB113" s="135">
        <f t="shared" si="1"/>
        <v>496044</v>
      </c>
      <c r="AC113">
        <v>79.173982161896433</v>
      </c>
    </row>
    <row r="114" spans="1:29" x14ac:dyDescent="0.25">
      <c r="A114" s="111">
        <v>110</v>
      </c>
      <c r="B114">
        <v>451665</v>
      </c>
      <c r="C114" s="116">
        <v>0.79166695879577376</v>
      </c>
      <c r="D114">
        <v>496244</v>
      </c>
      <c r="E114" s="139">
        <v>0.79205904322899046</v>
      </c>
      <c r="U114" s="135"/>
      <c r="V114" s="135"/>
      <c r="W114" s="135"/>
      <c r="X114" s="135"/>
      <c r="Y114" s="135"/>
      <c r="AB114" s="135">
        <f t="shared" si="1"/>
        <v>496244</v>
      </c>
      <c r="AC114">
        <v>79.205904322899045</v>
      </c>
    </row>
    <row r="115" spans="1:29" x14ac:dyDescent="0.25">
      <c r="A115" s="111">
        <v>111</v>
      </c>
      <c r="B115">
        <v>452576</v>
      </c>
      <c r="C115" s="116">
        <v>0.79326373649487136</v>
      </c>
      <c r="D115">
        <v>497275</v>
      </c>
      <c r="E115" s="139">
        <v>0.79370463062867502</v>
      </c>
      <c r="U115" s="135"/>
      <c r="V115" s="135"/>
      <c r="W115" s="135"/>
      <c r="X115" s="135"/>
      <c r="Y115" s="135"/>
      <c r="AB115" s="135">
        <f t="shared" si="1"/>
        <v>497275</v>
      </c>
      <c r="AC115">
        <v>79.370463062867501</v>
      </c>
    </row>
    <row r="116" spans="1:29" x14ac:dyDescent="0.25">
      <c r="A116" s="111">
        <v>112</v>
      </c>
      <c r="B116">
        <v>453505</v>
      </c>
      <c r="C116" s="116">
        <v>0.79489206413752966</v>
      </c>
      <c r="D116">
        <v>498376</v>
      </c>
      <c r="E116" s="139">
        <v>0.79546194559186878</v>
      </c>
      <c r="U116" s="135"/>
      <c r="V116" s="135"/>
      <c r="W116" s="135"/>
      <c r="X116" s="135"/>
      <c r="Y116" s="135"/>
      <c r="AB116" s="135">
        <f t="shared" si="1"/>
        <v>498376</v>
      </c>
      <c r="AC116">
        <v>79.546194559186873</v>
      </c>
    </row>
    <row r="117" spans="1:29" x14ac:dyDescent="0.25">
      <c r="A117" s="111">
        <v>113</v>
      </c>
      <c r="B117">
        <v>454468</v>
      </c>
      <c r="C117" s="116">
        <v>0.79657998611802483</v>
      </c>
      <c r="D117">
        <v>499372</v>
      </c>
      <c r="E117" s="139">
        <v>0.79705166920979886</v>
      </c>
      <c r="U117" s="135"/>
      <c r="V117" s="135"/>
      <c r="W117" s="135"/>
      <c r="X117" s="135"/>
      <c r="Y117" s="135"/>
      <c r="AB117" s="135">
        <f t="shared" si="1"/>
        <v>499372</v>
      </c>
      <c r="AC117">
        <v>79.705166920979892</v>
      </c>
    </row>
    <row r="118" spans="1:29" x14ac:dyDescent="0.25">
      <c r="A118" s="111">
        <v>114</v>
      </c>
      <c r="B118">
        <v>455562</v>
      </c>
      <c r="C118" s="116">
        <v>0.79849752157665588</v>
      </c>
      <c r="D118">
        <v>500427</v>
      </c>
      <c r="E118" s="139">
        <v>0.79873556320268657</v>
      </c>
      <c r="U118" s="135"/>
      <c r="V118" s="135"/>
      <c r="W118" s="135"/>
      <c r="X118" s="135"/>
      <c r="Y118" s="135"/>
      <c r="AB118" s="135">
        <f t="shared" si="1"/>
        <v>500427</v>
      </c>
      <c r="AC118">
        <v>79.873556320268662</v>
      </c>
    </row>
    <row r="119" spans="1:29" x14ac:dyDescent="0.25">
      <c r="A119" s="111">
        <v>115</v>
      </c>
      <c r="B119">
        <v>456394</v>
      </c>
      <c r="C119" s="116">
        <v>0.79995583007901505</v>
      </c>
      <c r="D119">
        <v>501309.99999999988</v>
      </c>
      <c r="E119" s="139">
        <v>0.80014492661095171</v>
      </c>
      <c r="U119" s="135"/>
      <c r="V119" s="135"/>
      <c r="W119" s="135"/>
      <c r="X119" s="135"/>
      <c r="Y119" s="135"/>
      <c r="AB119" s="135">
        <f t="shared" si="1"/>
        <v>501309.99999999988</v>
      </c>
      <c r="AC119">
        <v>80.014492661095176</v>
      </c>
    </row>
    <row r="120" spans="1:29" x14ac:dyDescent="0.25">
      <c r="A120" s="111">
        <v>116</v>
      </c>
      <c r="B120">
        <v>456811</v>
      </c>
      <c r="C120" s="116">
        <v>0.80068673710483695</v>
      </c>
      <c r="D120">
        <v>501594</v>
      </c>
      <c r="E120" s="139">
        <v>0.80059822129718894</v>
      </c>
      <c r="U120" s="135"/>
      <c r="V120" s="135"/>
      <c r="AB120" s="135">
        <f t="shared" si="1"/>
        <v>501594</v>
      </c>
      <c r="AC120">
        <v>80.059822129718896</v>
      </c>
    </row>
    <row r="121" spans="1:29" x14ac:dyDescent="0.25">
      <c r="A121" s="111">
        <v>117</v>
      </c>
      <c r="B121">
        <v>457256</v>
      </c>
      <c r="C121" s="116">
        <v>0.80146672182064205</v>
      </c>
      <c r="D121">
        <v>501725.00000000006</v>
      </c>
      <c r="E121" s="139">
        <v>0.8008073114517561</v>
      </c>
      <c r="U121" s="135"/>
      <c r="V121" s="135"/>
      <c r="AB121" s="135">
        <f t="shared" si="1"/>
        <v>501725.00000000006</v>
      </c>
      <c r="AC121">
        <v>80.080731145175605</v>
      </c>
    </row>
    <row r="122" spans="1:29" x14ac:dyDescent="0.25">
      <c r="A122" s="111">
        <v>118</v>
      </c>
      <c r="B122">
        <v>458318</v>
      </c>
      <c r="C122" s="116">
        <v>0.80332816849072086</v>
      </c>
      <c r="D122">
        <v>502483</v>
      </c>
      <c r="E122" s="139">
        <v>0.802017161353755</v>
      </c>
      <c r="U122" s="135"/>
      <c r="V122" s="135"/>
      <c r="AB122" s="135">
        <f t="shared" si="1"/>
        <v>502483</v>
      </c>
      <c r="AC122">
        <v>80.201716135375506</v>
      </c>
    </row>
    <row r="123" spans="1:29" x14ac:dyDescent="0.25">
      <c r="A123" s="111">
        <v>119</v>
      </c>
      <c r="B123">
        <v>459127</v>
      </c>
      <c r="C123" s="116">
        <v>0.80474616317630809</v>
      </c>
      <c r="D123">
        <v>503108.99999999994</v>
      </c>
      <c r="E123" s="139">
        <v>0.80301632499313669</v>
      </c>
      <c r="U123" s="135"/>
      <c r="V123" s="135"/>
      <c r="AB123" s="135">
        <f t="shared" si="1"/>
        <v>503108.99999999994</v>
      </c>
      <c r="AC123">
        <v>80.301632499313669</v>
      </c>
    </row>
    <row r="124" spans="1:29" x14ac:dyDescent="0.25">
      <c r="A124" s="111">
        <v>120</v>
      </c>
      <c r="B124">
        <v>459895</v>
      </c>
      <c r="C124" s="116">
        <v>0.8060922941015628</v>
      </c>
      <c r="D124">
        <v>503753</v>
      </c>
      <c r="E124" s="139">
        <v>0.80404421857742081</v>
      </c>
      <c r="U124" s="135"/>
      <c r="V124" s="135"/>
      <c r="AB124" s="135">
        <f t="shared" si="1"/>
        <v>503753</v>
      </c>
      <c r="AC124">
        <v>80.404421857742079</v>
      </c>
    </row>
    <row r="125" spans="1:29" x14ac:dyDescent="0.25">
      <c r="A125" s="111">
        <v>121</v>
      </c>
      <c r="B125">
        <v>460567</v>
      </c>
      <c r="C125" s="116">
        <v>0.80727015866116059</v>
      </c>
      <c r="D125">
        <v>504557</v>
      </c>
      <c r="E125" s="139">
        <v>0.80532748944972576</v>
      </c>
      <c r="U125" s="135"/>
      <c r="V125" s="135"/>
      <c r="AB125" s="135">
        <f t="shared" si="1"/>
        <v>504557</v>
      </c>
      <c r="AC125">
        <v>80.532748944972582</v>
      </c>
    </row>
    <row r="126" spans="1:29" x14ac:dyDescent="0.25">
      <c r="A126" s="111">
        <v>122</v>
      </c>
      <c r="B126">
        <v>460676</v>
      </c>
      <c r="C126" s="116">
        <v>0.80746121109716684</v>
      </c>
      <c r="D126">
        <v>505136</v>
      </c>
      <c r="E126" s="139">
        <v>0.80625163601075134</v>
      </c>
      <c r="U126" s="135"/>
      <c r="V126" s="135"/>
      <c r="AB126" s="135">
        <f t="shared" si="1"/>
        <v>505136</v>
      </c>
      <c r="AC126">
        <v>80.62516360107513</v>
      </c>
    </row>
    <row r="127" spans="1:29" x14ac:dyDescent="0.25">
      <c r="A127" s="111">
        <v>123</v>
      </c>
      <c r="D127">
        <v>505355</v>
      </c>
      <c r="E127" s="139">
        <v>0.80660118367373002</v>
      </c>
      <c r="U127" s="135"/>
      <c r="V127" s="135"/>
      <c r="AB127" s="135">
        <f t="shared" si="1"/>
        <v>505355</v>
      </c>
      <c r="AC127">
        <v>80.660118367373002</v>
      </c>
    </row>
    <row r="128" spans="1:29" x14ac:dyDescent="0.25">
      <c r="A128" s="111">
        <v>124</v>
      </c>
      <c r="D128">
        <v>505468</v>
      </c>
      <c r="E128" s="139">
        <v>0.80678154388339474</v>
      </c>
      <c r="U128" s="135"/>
      <c r="V128" s="135"/>
      <c r="AB128" s="135">
        <f t="shared" si="1"/>
        <v>505468</v>
      </c>
      <c r="AC128">
        <v>80.678154388339479</v>
      </c>
    </row>
    <row r="129" spans="1:29" x14ac:dyDescent="0.25">
      <c r="A129" s="111">
        <v>125</v>
      </c>
      <c r="D129">
        <v>506045.00000000006</v>
      </c>
      <c r="E129" s="139">
        <v>0.80770249822832019</v>
      </c>
      <c r="AB129" s="135">
        <f t="shared" si="1"/>
        <v>506045.00000000006</v>
      </c>
      <c r="AC129">
        <v>80.770249822832014</v>
      </c>
    </row>
    <row r="130" spans="1:29" x14ac:dyDescent="0.25">
      <c r="A130" s="111">
        <v>126</v>
      </c>
      <c r="D130">
        <v>506788</v>
      </c>
      <c r="E130" s="139">
        <v>0.80888840650956706</v>
      </c>
      <c r="AB130" s="135">
        <f t="shared" si="1"/>
        <v>506788</v>
      </c>
      <c r="AC130">
        <v>80.888840650956709</v>
      </c>
    </row>
    <row r="131" spans="1:29" x14ac:dyDescent="0.25">
      <c r="A131" s="111">
        <v>127</v>
      </c>
      <c r="D131">
        <v>507276.99999999988</v>
      </c>
      <c r="E131" s="139">
        <v>0.80966890334608077</v>
      </c>
      <c r="AB131" s="135">
        <f t="shared" si="1"/>
        <v>507276.99999999988</v>
      </c>
      <c r="AC131">
        <v>80.966890334608081</v>
      </c>
    </row>
    <row r="132" spans="1:29" x14ac:dyDescent="0.25">
      <c r="A132" s="111">
        <v>128</v>
      </c>
      <c r="D132">
        <v>507402</v>
      </c>
      <c r="E132" s="139">
        <v>0.80986841685234723</v>
      </c>
      <c r="AB132" s="135">
        <f t="shared" si="1"/>
        <v>507402</v>
      </c>
      <c r="AC132">
        <v>80.986841685234722</v>
      </c>
    </row>
    <row r="133" spans="1:29" x14ac:dyDescent="0.25">
      <c r="A133" s="111">
        <v>129</v>
      </c>
      <c r="D133">
        <v>507408</v>
      </c>
      <c r="E133" s="139">
        <v>0.80987799350064804</v>
      </c>
      <c r="AB133" s="135">
        <f t="shared" ref="AB133" si="2">$AD$3*(AC133/100)</f>
        <v>507408</v>
      </c>
      <c r="AC133">
        <v>80.987799350064805</v>
      </c>
    </row>
    <row r="135" spans="1:29" ht="50.25" customHeight="1" x14ac:dyDescent="0.25">
      <c r="A135" s="205" t="s">
        <v>179</v>
      </c>
      <c r="B135" s="205"/>
      <c r="C135" s="205"/>
      <c r="D135" s="205"/>
      <c r="E135" s="205"/>
    </row>
    <row r="137" spans="1:29" x14ac:dyDescent="0.25">
      <c r="A137" s="121" t="s">
        <v>142</v>
      </c>
    </row>
    <row r="138" spans="1:29" x14ac:dyDescent="0.25">
      <c r="A138" s="120" t="s">
        <v>141</v>
      </c>
    </row>
  </sheetData>
  <mergeCells count="1">
    <mergeCell ref="A135:E13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workbookViewId="0">
      <selection activeCell="D10" sqref="D10"/>
    </sheetView>
  </sheetViews>
  <sheetFormatPr baseColWidth="10" defaultRowHeight="15" x14ac:dyDescent="0.25"/>
  <cols>
    <col min="1" max="1" width="37.28515625" style="161" customWidth="1"/>
    <col min="4" max="4" width="11.42578125" style="147"/>
  </cols>
  <sheetData>
    <row r="1" spans="1:4" ht="27" customHeight="1" thickBot="1" x14ac:dyDescent="0.3">
      <c r="A1" s="162"/>
      <c r="B1" s="159">
        <v>2018</v>
      </c>
      <c r="C1" s="159">
        <v>2019</v>
      </c>
      <c r="D1" s="159">
        <v>2020</v>
      </c>
    </row>
    <row r="2" spans="1:4" ht="27" customHeight="1" thickTop="1" x14ac:dyDescent="0.25">
      <c r="A2" s="163" t="s">
        <v>180</v>
      </c>
      <c r="B2" s="158"/>
      <c r="C2" s="158"/>
      <c r="D2" s="158"/>
    </row>
    <row r="3" spans="1:4" ht="27" customHeight="1" x14ac:dyDescent="0.25">
      <c r="A3" s="164" t="s">
        <v>181</v>
      </c>
      <c r="B3" s="151">
        <v>43480</v>
      </c>
      <c r="C3" s="151">
        <v>43819</v>
      </c>
      <c r="D3" s="151">
        <v>44185</v>
      </c>
    </row>
    <row r="4" spans="1:4" ht="27" customHeight="1" x14ac:dyDescent="0.25">
      <c r="A4" s="164" t="s">
        <v>182</v>
      </c>
      <c r="B4" s="151">
        <v>43487</v>
      </c>
      <c r="C4" s="151">
        <v>43487</v>
      </c>
      <c r="D4" s="151">
        <v>43852</v>
      </c>
    </row>
    <row r="5" spans="1:4" ht="27" customHeight="1" x14ac:dyDescent="0.25">
      <c r="A5" s="164" t="s">
        <v>183</v>
      </c>
      <c r="B5" s="151">
        <v>43537</v>
      </c>
      <c r="C5" s="151">
        <v>43538</v>
      </c>
      <c r="D5" s="151">
        <v>43902</v>
      </c>
    </row>
    <row r="6" spans="1:4" ht="27" customHeight="1" x14ac:dyDescent="0.25">
      <c r="A6" s="164" t="s">
        <v>184</v>
      </c>
      <c r="B6" s="151">
        <v>43555</v>
      </c>
      <c r="C6" s="151">
        <v>43558</v>
      </c>
      <c r="D6" s="151">
        <v>43923</v>
      </c>
    </row>
    <row r="7" spans="1:4" ht="33" customHeight="1" x14ac:dyDescent="0.25">
      <c r="A7" s="164" t="s">
        <v>185</v>
      </c>
      <c r="B7" s="152" t="s">
        <v>186</v>
      </c>
      <c r="C7" s="151">
        <v>43600</v>
      </c>
      <c r="D7" s="151">
        <v>43970</v>
      </c>
    </row>
    <row r="8" spans="1:4" ht="27" customHeight="1" x14ac:dyDescent="0.25">
      <c r="A8" s="164" t="s">
        <v>187</v>
      </c>
      <c r="B8" s="152" t="s">
        <v>188</v>
      </c>
      <c r="C8" s="151" t="s">
        <v>189</v>
      </c>
      <c r="D8" s="168" t="s">
        <v>210</v>
      </c>
    </row>
    <row r="9" spans="1:4" ht="27" customHeight="1" x14ac:dyDescent="0.25">
      <c r="A9" s="164" t="s">
        <v>190</v>
      </c>
      <c r="B9" s="152">
        <v>43713</v>
      </c>
      <c r="C9" s="151">
        <v>43665</v>
      </c>
      <c r="D9" s="151">
        <v>44029</v>
      </c>
    </row>
    <row r="10" spans="1:4" ht="27" customHeight="1" x14ac:dyDescent="0.25">
      <c r="A10" s="164" t="s">
        <v>191</v>
      </c>
      <c r="B10" s="152" t="s">
        <v>192</v>
      </c>
      <c r="C10" s="151">
        <v>43641</v>
      </c>
      <c r="D10" s="151">
        <v>43998</v>
      </c>
    </row>
    <row r="11" spans="1:4" ht="27" customHeight="1" x14ac:dyDescent="0.25">
      <c r="A11" s="164" t="s">
        <v>193</v>
      </c>
      <c r="B11" s="152">
        <v>43652</v>
      </c>
      <c r="C11" s="151">
        <v>43651</v>
      </c>
      <c r="D11" s="151">
        <v>44019</v>
      </c>
    </row>
    <row r="12" spans="1:4" ht="27" customHeight="1" x14ac:dyDescent="0.25">
      <c r="A12" s="164" t="s">
        <v>194</v>
      </c>
      <c r="B12" s="152">
        <v>43729</v>
      </c>
      <c r="C12" s="151">
        <v>43722</v>
      </c>
      <c r="D12" s="151">
        <v>44098</v>
      </c>
    </row>
    <row r="13" spans="1:4" ht="27" customHeight="1" thickBot="1" x14ac:dyDescent="0.3">
      <c r="A13" s="165" t="s">
        <v>195</v>
      </c>
      <c r="B13" s="154" t="s">
        <v>196</v>
      </c>
      <c r="C13" s="155">
        <v>43722</v>
      </c>
      <c r="D13" s="155">
        <v>44098</v>
      </c>
    </row>
    <row r="14" spans="1:4" ht="27" customHeight="1" thickTop="1" x14ac:dyDescent="0.25">
      <c r="A14" s="166" t="s">
        <v>197</v>
      </c>
      <c r="B14" s="156"/>
      <c r="C14" s="156"/>
      <c r="D14" s="156"/>
    </row>
    <row r="15" spans="1:4" ht="27" customHeight="1" x14ac:dyDescent="0.25">
      <c r="A15" s="164" t="s">
        <v>198</v>
      </c>
      <c r="B15" s="153">
        <v>13208</v>
      </c>
      <c r="C15" s="153">
        <v>14742</v>
      </c>
      <c r="D15" s="153">
        <v>17122</v>
      </c>
    </row>
    <row r="16" spans="1:4" ht="27" customHeight="1" x14ac:dyDescent="0.25">
      <c r="A16" s="164" t="s">
        <v>211</v>
      </c>
      <c r="B16" s="153">
        <v>811955</v>
      </c>
      <c r="C16" s="153">
        <v>897956</v>
      </c>
      <c r="D16" s="153">
        <v>949935</v>
      </c>
    </row>
    <row r="17" spans="1:9" ht="27" customHeight="1" x14ac:dyDescent="0.25">
      <c r="A17" s="164" t="s">
        <v>199</v>
      </c>
      <c r="B17" s="153">
        <v>6285037</v>
      </c>
      <c r="C17" s="153">
        <v>8649037</v>
      </c>
      <c r="D17" s="153">
        <v>10144171</v>
      </c>
    </row>
    <row r="18" spans="1:9" ht="27" customHeight="1" x14ac:dyDescent="0.25">
      <c r="A18" s="164" t="s">
        <v>200</v>
      </c>
      <c r="B18" s="153">
        <v>2406425</v>
      </c>
      <c r="C18" s="153">
        <v>2883659</v>
      </c>
      <c r="D18" s="153">
        <v>3369536</v>
      </c>
    </row>
    <row r="19" spans="1:9" ht="27" customHeight="1" x14ac:dyDescent="0.25">
      <c r="A19" s="164" t="s">
        <v>201</v>
      </c>
      <c r="B19" s="153">
        <v>729193</v>
      </c>
      <c r="C19" s="153">
        <v>776047</v>
      </c>
      <c r="D19" s="153">
        <v>827916</v>
      </c>
    </row>
    <row r="20" spans="1:9" ht="30.75" customHeight="1" thickBot="1" x14ac:dyDescent="0.3">
      <c r="A20" s="165" t="s">
        <v>202</v>
      </c>
      <c r="B20" s="157">
        <v>553734</v>
      </c>
      <c r="C20" s="157">
        <v>605982</v>
      </c>
      <c r="D20" s="153">
        <v>665998</v>
      </c>
    </row>
    <row r="21" spans="1:9" ht="27" customHeight="1" thickTop="1" x14ac:dyDescent="0.25">
      <c r="A21" s="166" t="s">
        <v>203</v>
      </c>
      <c r="B21" s="158"/>
      <c r="C21" s="158"/>
      <c r="D21" s="158"/>
    </row>
    <row r="22" spans="1:9" ht="29.25" customHeight="1" x14ac:dyDescent="0.25">
      <c r="A22" s="164" t="s">
        <v>204</v>
      </c>
      <c r="B22" s="160">
        <v>562596</v>
      </c>
      <c r="C22" s="160">
        <v>570524</v>
      </c>
      <c r="D22" s="160">
        <v>626524</v>
      </c>
    </row>
    <row r="23" spans="1:9" ht="27" customHeight="1" x14ac:dyDescent="0.25">
      <c r="A23" s="164" t="s">
        <v>205</v>
      </c>
      <c r="B23" s="160">
        <v>345817</v>
      </c>
      <c r="C23" s="160">
        <v>345046</v>
      </c>
      <c r="D23" s="160">
        <v>374141</v>
      </c>
      <c r="I23" s="167"/>
    </row>
    <row r="24" spans="1:9" ht="27" customHeight="1" x14ac:dyDescent="0.25">
      <c r="A24" s="164" t="s">
        <v>206</v>
      </c>
      <c r="B24" s="160">
        <v>123734</v>
      </c>
      <c r="C24" s="160">
        <v>128907</v>
      </c>
      <c r="D24" s="160">
        <v>141470</v>
      </c>
      <c r="I24" s="167"/>
    </row>
    <row r="25" spans="1:9" ht="27" customHeight="1" x14ac:dyDescent="0.25">
      <c r="A25" s="164" t="s">
        <v>207</v>
      </c>
      <c r="B25" s="160">
        <v>93045</v>
      </c>
      <c r="C25" s="160">
        <v>96571</v>
      </c>
      <c r="D25" s="160">
        <v>110913</v>
      </c>
      <c r="I25" s="167"/>
    </row>
    <row r="26" spans="1:9" ht="27" customHeight="1" x14ac:dyDescent="0.25">
      <c r="A26" s="164" t="s">
        <v>209</v>
      </c>
      <c r="B26" s="160">
        <v>4611032</v>
      </c>
      <c r="C26" s="160">
        <v>5530846</v>
      </c>
      <c r="D26" s="160">
        <v>6891552</v>
      </c>
    </row>
    <row r="27" spans="1:9" ht="27" customHeight="1" x14ac:dyDescent="0.25">
      <c r="A27" s="164" t="s">
        <v>208</v>
      </c>
      <c r="B27" s="160">
        <v>1953911</v>
      </c>
      <c r="C27" s="160">
        <v>2208160</v>
      </c>
      <c r="D27" s="160">
        <v>2543835</v>
      </c>
    </row>
    <row r="28" spans="1:9" ht="32.25" customHeight="1" x14ac:dyDescent="0.25">
      <c r="A28" s="164" t="s">
        <v>201</v>
      </c>
      <c r="B28" s="160">
        <v>531025</v>
      </c>
      <c r="C28" s="160">
        <v>536168</v>
      </c>
      <c r="D28" s="160">
        <v>585810</v>
      </c>
    </row>
    <row r="29" spans="1:9" ht="27" customHeight="1" x14ac:dyDescent="0.25">
      <c r="A29" s="164" t="s">
        <v>202</v>
      </c>
      <c r="B29" s="160">
        <v>442428</v>
      </c>
      <c r="C29" s="160">
        <v>460676</v>
      </c>
      <c r="D29" s="160">
        <v>507408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3"/>
  <sheetViews>
    <sheetView workbookViewId="0">
      <selection activeCell="A15" sqref="A15"/>
    </sheetView>
  </sheetViews>
  <sheetFormatPr baseColWidth="10" defaultRowHeight="15" x14ac:dyDescent="0.25"/>
  <cols>
    <col min="1" max="1" width="51.42578125" bestFit="1" customWidth="1"/>
    <col min="7" max="7" width="14" customWidth="1"/>
  </cols>
  <sheetData>
    <row r="1" spans="1:11" ht="15.75" x14ac:dyDescent="0.25">
      <c r="A1" s="78" t="s">
        <v>140</v>
      </c>
    </row>
    <row r="2" spans="1:11" x14ac:dyDescent="0.25">
      <c r="G2" s="1"/>
      <c r="H2" s="1" t="s">
        <v>2</v>
      </c>
      <c r="I2" s="1" t="s">
        <v>3</v>
      </c>
      <c r="J2" s="1" t="s">
        <v>4</v>
      </c>
      <c r="K2" s="1" t="s">
        <v>5</v>
      </c>
    </row>
    <row r="3" spans="1:11" x14ac:dyDescent="0.25">
      <c r="G3" s="1" t="s">
        <v>1</v>
      </c>
      <c r="H3" s="2">
        <v>0.77669969546258399</v>
      </c>
      <c r="I3" s="2">
        <v>0.86302757516551243</v>
      </c>
      <c r="J3" s="2">
        <v>0.7219198416625433</v>
      </c>
      <c r="K3" s="2">
        <v>0.55536321260808019</v>
      </c>
    </row>
    <row r="4" spans="1:11" x14ac:dyDescent="0.25">
      <c r="A4" s="1"/>
      <c r="B4" s="1" t="s">
        <v>2</v>
      </c>
      <c r="C4" s="1" t="s">
        <v>3</v>
      </c>
      <c r="D4" s="1" t="s">
        <v>4</v>
      </c>
      <c r="E4" s="1" t="s">
        <v>5</v>
      </c>
      <c r="G4" s="1" t="s">
        <v>6</v>
      </c>
      <c r="H4" s="3">
        <v>7.6431230088552071E-2</v>
      </c>
      <c r="I4" s="3">
        <v>4.5603128232404359E-2</v>
      </c>
      <c r="J4" s="3">
        <v>0.10741499964656817</v>
      </c>
      <c r="K4" s="3">
        <v>0.14090323045991002</v>
      </c>
    </row>
    <row r="5" spans="1:11" x14ac:dyDescent="0.25">
      <c r="A5" s="1" t="s">
        <v>10</v>
      </c>
      <c r="B5" s="2">
        <v>0.77669969546258399</v>
      </c>
      <c r="C5" s="2">
        <v>0.86302757516551243</v>
      </c>
      <c r="D5" s="2">
        <v>0.7219198416625433</v>
      </c>
      <c r="E5" s="2">
        <v>0.55536321260808019</v>
      </c>
      <c r="G5" s="1" t="s">
        <v>7</v>
      </c>
      <c r="H5" s="2">
        <v>8.1885131295848207E-2</v>
      </c>
      <c r="I5" s="2">
        <v>6.6654015464757937E-2</v>
      </c>
      <c r="J5" s="2">
        <v>8.8117622110694849E-2</v>
      </c>
      <c r="K5" s="2">
        <v>0.12531443563874389</v>
      </c>
    </row>
    <row r="6" spans="1:11" x14ac:dyDescent="0.25">
      <c r="A6" s="4" t="s">
        <v>11</v>
      </c>
      <c r="B6" s="2">
        <v>8.8358945547177756E-2</v>
      </c>
      <c r="C6" s="2">
        <v>9.0816029251004307E-2</v>
      </c>
      <c r="D6" s="2">
        <v>9.6960486322188455E-2</v>
      </c>
      <c r="E6" s="2">
        <v>6.9099203880518961E-2</v>
      </c>
      <c r="G6" s="1" t="s">
        <v>8</v>
      </c>
      <c r="H6" s="2">
        <v>3.6862115417765323E-2</v>
      </c>
      <c r="I6" s="2">
        <v>1.8736251840883518E-2</v>
      </c>
      <c r="J6" s="2">
        <v>4.6801442001837848E-2</v>
      </c>
      <c r="K6" s="2">
        <v>8.5328140073751502E-2</v>
      </c>
    </row>
    <row r="7" spans="1:11" x14ac:dyDescent="0.25">
      <c r="A7" s="1" t="s">
        <v>12</v>
      </c>
      <c r="B7" s="2">
        <v>1.84669701400106E-2</v>
      </c>
      <c r="C7" s="2">
        <v>1.200884158646072E-2</v>
      </c>
      <c r="D7" s="2">
        <v>2.7185975825263307E-2</v>
      </c>
      <c r="E7" s="2">
        <v>2.9130940466852398E-2</v>
      </c>
      <c r="G7" s="1" t="s">
        <v>9</v>
      </c>
      <c r="H7" s="2">
        <v>2.8121827735250366E-2</v>
      </c>
      <c r="I7" s="2">
        <v>5.9790292964417161E-3</v>
      </c>
      <c r="J7" s="2">
        <v>3.5746094578355835E-2</v>
      </c>
      <c r="K7" s="2">
        <v>9.3090981219514396E-2</v>
      </c>
    </row>
    <row r="8" spans="1:11" x14ac:dyDescent="0.25">
      <c r="A8" s="1" t="s">
        <v>13</v>
      </c>
      <c r="B8" s="2">
        <v>1.8350454252351066E-2</v>
      </c>
      <c r="C8" s="2">
        <v>1.765911781921789E-2</v>
      </c>
      <c r="D8" s="2">
        <v>2.2266204849084613E-2</v>
      </c>
      <c r="E8" s="2">
        <v>1.5687971653458116E-2</v>
      </c>
    </row>
    <row r="9" spans="1:11" x14ac:dyDescent="0.25">
      <c r="A9" s="1" t="s">
        <v>14</v>
      </c>
      <c r="B9" s="2">
        <v>1.9689588906410607E-2</v>
      </c>
      <c r="C9" s="2">
        <v>7.5051918928959937E-3</v>
      </c>
      <c r="D9" s="2">
        <v>2.7185975825263307E-2</v>
      </c>
      <c r="E9" s="2">
        <v>5.1229341916637368E-2</v>
      </c>
      <c r="H9" s="126">
        <f>H3+H4+H5</f>
        <v>0.9350160568469843</v>
      </c>
      <c r="I9" s="126">
        <f t="shared" ref="I9:K9" si="0">I3+I4+I5</f>
        <v>0.97528471886267465</v>
      </c>
      <c r="J9" s="126">
        <f t="shared" si="0"/>
        <v>0.91745246341980635</v>
      </c>
      <c r="K9" s="126">
        <f t="shared" si="0"/>
        <v>0.82158087870673413</v>
      </c>
    </row>
    <row r="10" spans="1:11" x14ac:dyDescent="0.25">
      <c r="A10" s="1" t="s">
        <v>7</v>
      </c>
      <c r="B10" s="2">
        <v>8.1885131295848207E-2</v>
      </c>
      <c r="C10" s="2">
        <v>6.6654015464757937E-2</v>
      </c>
      <c r="D10" s="2">
        <v>8.8117622110694849E-2</v>
      </c>
      <c r="E10" s="2">
        <v>0.12531443563874389</v>
      </c>
    </row>
    <row r="11" spans="1:11" x14ac:dyDescent="0.25">
      <c r="A11" s="1" t="s">
        <v>15</v>
      </c>
      <c r="B11" s="2">
        <v>1.9924216789779802E-2</v>
      </c>
      <c r="C11" s="2">
        <v>8.4299769338297588E-3</v>
      </c>
      <c r="D11" s="2">
        <v>3.0776843146956952E-2</v>
      </c>
      <c r="E11" s="2">
        <v>4.4854976422962142E-2</v>
      </c>
    </row>
    <row r="12" spans="1:11" x14ac:dyDescent="0.25">
      <c r="A12" s="1" t="s">
        <v>8</v>
      </c>
      <c r="B12" s="2">
        <v>3.6862115417765323E-2</v>
      </c>
      <c r="C12" s="2">
        <v>1.8736251840883518E-2</v>
      </c>
      <c r="D12" s="2">
        <v>4.6801442001837848E-2</v>
      </c>
      <c r="E12" s="2">
        <v>8.5328140073751502E-2</v>
      </c>
    </row>
    <row r="13" spans="1:11" x14ac:dyDescent="0.25">
      <c r="A13" s="1" t="s">
        <v>9</v>
      </c>
      <c r="B13" s="2">
        <v>2.8121827735250366E-2</v>
      </c>
      <c r="C13" s="2">
        <v>5.9790292964417161E-3</v>
      </c>
      <c r="D13" s="2">
        <v>3.5746094578355835E-2</v>
      </c>
      <c r="E13" s="2">
        <v>9.3090981219514396E-2</v>
      </c>
    </row>
    <row r="14" spans="1:11" x14ac:dyDescent="0.25">
      <c r="A14" s="79" t="s">
        <v>143</v>
      </c>
    </row>
    <row r="15" spans="1:11" x14ac:dyDescent="0.25">
      <c r="A15" s="80" t="s">
        <v>142</v>
      </c>
    </row>
    <row r="16" spans="1:11" x14ac:dyDescent="0.25">
      <c r="A16" s="79" t="s">
        <v>141</v>
      </c>
    </row>
    <row r="17" spans="1:6" ht="15.75" thickBot="1" x14ac:dyDescent="0.3"/>
    <row r="18" spans="1:6" x14ac:dyDescent="0.25">
      <c r="A18" s="171" t="s">
        <v>177</v>
      </c>
      <c r="B18" s="172"/>
      <c r="C18" s="172"/>
      <c r="D18" s="172"/>
      <c r="E18" s="172"/>
      <c r="F18" s="173"/>
    </row>
    <row r="19" spans="1:6" ht="15.75" thickBot="1" x14ac:dyDescent="0.3">
      <c r="A19" s="174"/>
      <c r="B19" s="175"/>
      <c r="C19" s="175"/>
      <c r="D19" s="175"/>
      <c r="E19" s="175"/>
      <c r="F19" s="176"/>
    </row>
    <row r="20" spans="1:6" x14ac:dyDescent="0.25">
      <c r="B20" s="129" t="s">
        <v>168</v>
      </c>
      <c r="C20" s="129"/>
      <c r="D20" s="129"/>
      <c r="E20" s="129"/>
      <c r="F20" s="130"/>
    </row>
    <row r="21" spans="1:6" x14ac:dyDescent="0.25">
      <c r="A21" s="128" t="s">
        <v>10</v>
      </c>
      <c r="B21" s="141">
        <v>0.77311909753139219</v>
      </c>
      <c r="C21" s="141">
        <v>0.85052427792236396</v>
      </c>
      <c r="D21" s="141">
        <v>0.72784255315847857</v>
      </c>
      <c r="E21" s="141">
        <v>0.55698915823590933</v>
      </c>
      <c r="F21" s="130"/>
    </row>
    <row r="22" spans="1:6" x14ac:dyDescent="0.25">
      <c r="A22" s="128" t="s">
        <v>11</v>
      </c>
      <c r="B22" s="141">
        <v>5.2553442098842468E-2</v>
      </c>
      <c r="C22" s="141">
        <v>5.2027845562620634E-2</v>
      </c>
      <c r="D22" s="141">
        <v>6.1548247961708831E-2</v>
      </c>
      <c r="E22" s="141">
        <v>4.2424744488511044E-2</v>
      </c>
      <c r="F22" s="130"/>
    </row>
    <row r="23" spans="1:6" x14ac:dyDescent="0.25">
      <c r="A23" s="128" t="s">
        <v>12</v>
      </c>
      <c r="B23" s="141">
        <v>1.6404217876899132E-2</v>
      </c>
      <c r="C23" s="141">
        <v>6.8976310404989484E-3</v>
      </c>
      <c r="D23" s="141">
        <v>2.9688069693655117E-2</v>
      </c>
      <c r="E23" s="141">
        <v>3.2639198102950163E-2</v>
      </c>
      <c r="F23" s="130"/>
    </row>
    <row r="24" spans="1:6" x14ac:dyDescent="0.25">
      <c r="A24" s="128" t="s">
        <v>13</v>
      </c>
      <c r="B24" s="141">
        <v>1.7785404294998985E-2</v>
      </c>
      <c r="C24" s="141">
        <v>1.635144299600633E-2</v>
      </c>
      <c r="D24" s="141">
        <v>2.337343976665348E-2</v>
      </c>
      <c r="E24" s="141">
        <v>1.544977270609189E-2</v>
      </c>
      <c r="F24" s="130"/>
    </row>
    <row r="25" spans="1:6" x14ac:dyDescent="0.25">
      <c r="A25" s="128" t="s">
        <v>14</v>
      </c>
      <c r="B25" s="141">
        <v>1.4050241532345704E-2</v>
      </c>
      <c r="C25" s="141">
        <v>5.2224920735206319E-3</v>
      </c>
      <c r="D25" s="141">
        <v>1.9471401863358856E-2</v>
      </c>
      <c r="E25" s="141">
        <v>3.835519980118255E-2</v>
      </c>
      <c r="F25" s="130"/>
    </row>
    <row r="26" spans="1:6" x14ac:dyDescent="0.25">
      <c r="A26" s="128" t="s">
        <v>7</v>
      </c>
      <c r="B26" s="141">
        <v>0.10060926446564912</v>
      </c>
      <c r="C26" s="141">
        <v>9.1495047037206637E-2</v>
      </c>
      <c r="D26" s="141">
        <v>9.4300542251390534E-2</v>
      </c>
      <c r="E26" s="141">
        <v>0.14159530293773492</v>
      </c>
      <c r="F26" s="130"/>
    </row>
    <row r="27" spans="1:6" x14ac:dyDescent="0.25">
      <c r="A27" s="128" t="s">
        <v>15</v>
      </c>
      <c r="B27" s="141">
        <v>1.7813448689275122E-2</v>
      </c>
      <c r="C27" s="141">
        <v>6.5382586669603471E-3</v>
      </c>
      <c r="D27" s="141">
        <v>2.7834019874793454E-2</v>
      </c>
      <c r="E27" s="141">
        <v>4.4723571258452333E-2</v>
      </c>
      <c r="F27" s="130"/>
    </row>
    <row r="28" spans="1:6" x14ac:dyDescent="0.25">
      <c r="A28" s="128" t="s">
        <v>8</v>
      </c>
      <c r="B28" s="141">
        <v>3.9139457761636673E-2</v>
      </c>
      <c r="C28" s="141">
        <v>2.0403076691223779E-2</v>
      </c>
      <c r="D28" s="141">
        <v>4.9780074006842145E-2</v>
      </c>
      <c r="E28" s="141">
        <v>9.1880585268869538E-2</v>
      </c>
      <c r="F28" s="130"/>
    </row>
    <row r="29" spans="1:6" x14ac:dyDescent="0.25">
      <c r="A29" s="128" t="s">
        <v>9</v>
      </c>
      <c r="B29" s="141">
        <v>2.1078867847803072E-2</v>
      </c>
      <c r="C29" s="141">
        <v>2.5677735722193563E-3</v>
      </c>
      <c r="D29" s="141">
        <v>2.7709899384827822E-2</v>
      </c>
      <c r="E29" s="141">
        <v>7.8367211688809266E-2</v>
      </c>
      <c r="F29" s="130"/>
    </row>
    <row r="30" spans="1:6" x14ac:dyDescent="0.25">
      <c r="A30" s="128"/>
      <c r="B30" s="129">
        <v>570524</v>
      </c>
      <c r="C30" s="129">
        <v>345046</v>
      </c>
      <c r="D30" s="129">
        <v>128907</v>
      </c>
      <c r="E30" s="129">
        <v>96571</v>
      </c>
      <c r="F30" s="130"/>
    </row>
    <row r="31" spans="1:6" x14ac:dyDescent="0.25">
      <c r="A31" s="128"/>
      <c r="B31" s="129"/>
      <c r="C31" s="129"/>
      <c r="D31" s="129"/>
      <c r="E31" s="129"/>
      <c r="F31" s="130"/>
    </row>
    <row r="32" spans="1:6" x14ac:dyDescent="0.25">
      <c r="A32" s="146"/>
      <c r="B32" s="138" t="s">
        <v>2</v>
      </c>
      <c r="C32" s="138" t="s">
        <v>3</v>
      </c>
      <c r="D32" s="138" t="s">
        <v>4</v>
      </c>
      <c r="E32" s="138" t="s">
        <v>5</v>
      </c>
      <c r="F32" s="130"/>
    </row>
    <row r="33" spans="1:6" x14ac:dyDescent="0.25">
      <c r="A33" s="146" t="s">
        <v>1</v>
      </c>
      <c r="B33" s="137">
        <f>B21</f>
        <v>0.77311909753139219</v>
      </c>
      <c r="C33" s="137">
        <f t="shared" ref="C33:E33" si="1">C21</f>
        <v>0.85052427792236396</v>
      </c>
      <c r="D33" s="137">
        <f t="shared" si="1"/>
        <v>0.72784255315847857</v>
      </c>
      <c r="E33" s="137">
        <f t="shared" si="1"/>
        <v>0.55698915823590933</v>
      </c>
      <c r="F33" s="130"/>
    </row>
    <row r="34" spans="1:6" x14ac:dyDescent="0.25">
      <c r="A34" s="146" t="s">
        <v>6</v>
      </c>
      <c r="B34" s="142">
        <f>B23+B24+B25+B27</f>
        <v>6.6053312393518943E-2</v>
      </c>
      <c r="C34" s="142">
        <f t="shared" ref="C34:E34" si="2">C23+C24+C25+C27</f>
        <v>3.5009824776986262E-2</v>
      </c>
      <c r="D34" s="142">
        <f t="shared" si="2"/>
        <v>0.10036693119846091</v>
      </c>
      <c r="E34" s="142">
        <f t="shared" si="2"/>
        <v>0.13116774186867694</v>
      </c>
      <c r="F34" s="130"/>
    </row>
    <row r="35" spans="1:6" x14ac:dyDescent="0.25">
      <c r="A35" s="146" t="s">
        <v>7</v>
      </c>
      <c r="B35" s="137">
        <f>B26</f>
        <v>0.10060926446564912</v>
      </c>
      <c r="C35" s="137">
        <f t="shared" ref="C35:E35" si="3">C26</f>
        <v>9.1495047037206637E-2</v>
      </c>
      <c r="D35" s="137">
        <f t="shared" si="3"/>
        <v>9.4300542251390534E-2</v>
      </c>
      <c r="E35" s="137">
        <f t="shared" si="3"/>
        <v>0.14159530293773492</v>
      </c>
      <c r="F35" s="130"/>
    </row>
    <row r="36" spans="1:6" x14ac:dyDescent="0.25">
      <c r="A36" s="146" t="s">
        <v>8</v>
      </c>
      <c r="B36" s="137">
        <f>B28</f>
        <v>3.9139457761636673E-2</v>
      </c>
      <c r="C36" s="137">
        <f t="shared" ref="C36:E36" si="4">C28</f>
        <v>2.0403076691223779E-2</v>
      </c>
      <c r="D36" s="137">
        <f t="shared" si="4"/>
        <v>4.9780074006842145E-2</v>
      </c>
      <c r="E36" s="137">
        <f t="shared" si="4"/>
        <v>9.1880585268869538E-2</v>
      </c>
      <c r="F36" s="130"/>
    </row>
    <row r="37" spans="1:6" x14ac:dyDescent="0.25">
      <c r="A37" s="146" t="s">
        <v>9</v>
      </c>
      <c r="B37" s="137">
        <f>B29</f>
        <v>2.1078867847803072E-2</v>
      </c>
      <c r="C37" s="137">
        <f t="shared" ref="C37:E37" si="5">C29</f>
        <v>2.5677735722193563E-3</v>
      </c>
      <c r="D37" s="137">
        <f t="shared" si="5"/>
        <v>2.7709899384827822E-2</v>
      </c>
      <c r="E37" s="137">
        <f t="shared" si="5"/>
        <v>7.8367211688809266E-2</v>
      </c>
      <c r="F37" s="130"/>
    </row>
    <row r="38" spans="1:6" x14ac:dyDescent="0.25">
      <c r="A38" s="128"/>
      <c r="B38" s="129"/>
      <c r="C38" s="129"/>
      <c r="D38" s="129"/>
      <c r="E38" s="129"/>
      <c r="F38" s="130"/>
    </row>
    <row r="39" spans="1:6" x14ac:dyDescent="0.25">
      <c r="A39" s="128"/>
      <c r="B39" s="129"/>
      <c r="C39" s="129"/>
      <c r="D39" s="129"/>
      <c r="E39" s="129"/>
      <c r="F39" s="130"/>
    </row>
    <row r="40" spans="1:6" x14ac:dyDescent="0.25">
      <c r="A40" s="128"/>
      <c r="B40" s="129"/>
      <c r="C40" s="129"/>
      <c r="D40" s="129"/>
      <c r="E40" s="129"/>
      <c r="F40" s="130"/>
    </row>
    <row r="41" spans="1:6" x14ac:dyDescent="0.25">
      <c r="A41" s="128"/>
      <c r="B41" s="129"/>
      <c r="C41" s="129"/>
      <c r="D41" s="129"/>
      <c r="E41" s="129"/>
      <c r="F41" s="130"/>
    </row>
    <row r="42" spans="1:6" x14ac:dyDescent="0.25">
      <c r="A42" s="128"/>
      <c r="B42" s="129"/>
      <c r="C42" s="129"/>
      <c r="D42" s="129"/>
      <c r="E42" s="129"/>
      <c r="F42" s="130"/>
    </row>
    <row r="43" spans="1:6" x14ac:dyDescent="0.25">
      <c r="A43" s="128"/>
      <c r="B43" s="129"/>
      <c r="C43" s="129"/>
      <c r="D43" s="129"/>
      <c r="E43" s="129"/>
      <c r="F43" s="130"/>
    </row>
    <row r="44" spans="1:6" x14ac:dyDescent="0.25">
      <c r="A44" s="128"/>
      <c r="B44" s="129"/>
      <c r="C44" s="129"/>
      <c r="D44" s="129"/>
      <c r="E44" s="129"/>
      <c r="F44" s="130"/>
    </row>
    <row r="45" spans="1:6" x14ac:dyDescent="0.25">
      <c r="A45" s="128"/>
      <c r="B45" s="129"/>
      <c r="C45" s="129"/>
      <c r="D45" s="129"/>
      <c r="E45" s="129"/>
      <c r="F45" s="130"/>
    </row>
    <row r="46" spans="1:6" x14ac:dyDescent="0.25">
      <c r="A46" s="128"/>
      <c r="B46" s="129"/>
      <c r="C46" s="129"/>
      <c r="D46" s="129"/>
      <c r="E46" s="129"/>
      <c r="F46" s="130"/>
    </row>
    <row r="47" spans="1:6" x14ac:dyDescent="0.25">
      <c r="A47" s="128"/>
      <c r="B47" s="129"/>
      <c r="C47" s="129"/>
      <c r="D47" s="129"/>
      <c r="E47" s="129"/>
      <c r="F47" s="130"/>
    </row>
    <row r="48" spans="1:6" x14ac:dyDescent="0.25">
      <c r="A48" s="128"/>
      <c r="B48" s="129"/>
      <c r="C48" s="129"/>
      <c r="D48" s="129"/>
      <c r="E48" s="129"/>
      <c r="F48" s="130"/>
    </row>
    <row r="49" spans="1:6" x14ac:dyDescent="0.25">
      <c r="A49" s="128"/>
      <c r="B49" s="129"/>
      <c r="C49" s="129"/>
      <c r="D49" s="129"/>
      <c r="E49" s="129"/>
      <c r="F49" s="130"/>
    </row>
    <row r="50" spans="1:6" x14ac:dyDescent="0.25">
      <c r="A50" s="128"/>
      <c r="B50" s="129"/>
      <c r="C50" s="129"/>
      <c r="D50" s="129"/>
      <c r="E50" s="129"/>
      <c r="F50" s="130"/>
    </row>
    <row r="51" spans="1:6" x14ac:dyDescent="0.25">
      <c r="A51" s="128"/>
      <c r="B51" s="129"/>
      <c r="C51" s="129"/>
      <c r="D51" s="129"/>
      <c r="E51" s="129"/>
      <c r="F51" s="130"/>
    </row>
    <row r="52" spans="1:6" x14ac:dyDescent="0.25">
      <c r="A52" s="128"/>
      <c r="B52" s="129"/>
      <c r="C52" s="129"/>
      <c r="D52" s="129"/>
      <c r="E52" s="129"/>
      <c r="F52" s="130"/>
    </row>
    <row r="53" spans="1:6" x14ac:dyDescent="0.25">
      <c r="A53" s="128"/>
      <c r="B53" s="129"/>
      <c r="C53" s="129"/>
      <c r="D53" s="129"/>
      <c r="E53" s="129"/>
      <c r="F53" s="130"/>
    </row>
    <row r="54" spans="1:6" x14ac:dyDescent="0.25">
      <c r="A54" s="128"/>
      <c r="B54" s="129"/>
      <c r="C54" s="129"/>
      <c r="D54" s="129"/>
      <c r="E54" s="129"/>
      <c r="F54" s="130"/>
    </row>
    <row r="55" spans="1:6" x14ac:dyDescent="0.25">
      <c r="A55" s="128"/>
      <c r="B55" s="129"/>
      <c r="C55" s="129"/>
      <c r="D55" s="129"/>
      <c r="E55" s="129"/>
      <c r="F55" s="130"/>
    </row>
    <row r="56" spans="1:6" ht="15.75" thickBot="1" x14ac:dyDescent="0.3">
      <c r="A56" s="131"/>
      <c r="B56" s="132"/>
      <c r="C56" s="132"/>
      <c r="D56" s="132"/>
      <c r="E56" s="132"/>
      <c r="F56" s="133"/>
    </row>
    <row r="57" spans="1:6" x14ac:dyDescent="0.25">
      <c r="A57" s="134"/>
      <c r="B57" s="129"/>
      <c r="C57" s="129"/>
      <c r="D57" s="129"/>
      <c r="E57" s="129"/>
      <c r="F57" s="140"/>
    </row>
    <row r="58" spans="1:6" x14ac:dyDescent="0.25">
      <c r="A58" s="134"/>
      <c r="B58" s="129"/>
      <c r="C58" s="129"/>
      <c r="D58" s="129"/>
      <c r="E58" s="129"/>
      <c r="F58" s="140"/>
    </row>
    <row r="59" spans="1:6" x14ac:dyDescent="0.25">
      <c r="A59" s="134"/>
      <c r="B59" s="129"/>
      <c r="C59" s="129"/>
      <c r="D59" s="129"/>
      <c r="E59" s="129"/>
      <c r="F59" s="140"/>
    </row>
    <row r="60" spans="1:6" x14ac:dyDescent="0.25">
      <c r="A60" s="134"/>
      <c r="B60" s="129"/>
      <c r="C60" s="129"/>
      <c r="D60" s="129"/>
      <c r="E60" s="129"/>
      <c r="F60" s="140"/>
    </row>
    <row r="61" spans="1:6" x14ac:dyDescent="0.25">
      <c r="A61" s="134"/>
      <c r="B61" s="129"/>
      <c r="C61" s="129"/>
      <c r="D61" s="129"/>
      <c r="E61" s="129"/>
      <c r="F61" s="140"/>
    </row>
    <row r="62" spans="1:6" x14ac:dyDescent="0.25">
      <c r="A62" s="134"/>
      <c r="B62" s="129"/>
      <c r="C62" s="129"/>
      <c r="D62" s="129"/>
      <c r="E62" s="129"/>
      <c r="F62" s="140"/>
    </row>
    <row r="63" spans="1:6" x14ac:dyDescent="0.25">
      <c r="A63" s="134"/>
      <c r="B63" s="129"/>
      <c r="C63" s="129"/>
      <c r="D63" s="129"/>
      <c r="E63" s="129"/>
      <c r="F63" s="140"/>
    </row>
    <row r="64" spans="1:6" x14ac:dyDescent="0.25">
      <c r="A64" s="134"/>
      <c r="B64" s="129"/>
      <c r="C64" s="129"/>
      <c r="D64" s="129"/>
      <c r="E64" s="129"/>
      <c r="F64" s="140"/>
    </row>
    <row r="65" spans="1:6" x14ac:dyDescent="0.25">
      <c r="A65" s="134"/>
      <c r="B65" s="129"/>
      <c r="C65" s="129"/>
      <c r="D65" s="129"/>
      <c r="E65" s="129"/>
      <c r="F65" s="140"/>
    </row>
    <row r="66" spans="1:6" x14ac:dyDescent="0.25">
      <c r="A66" s="134"/>
      <c r="B66" s="129"/>
      <c r="C66" s="129"/>
      <c r="D66" s="129"/>
      <c r="E66" s="129"/>
      <c r="F66" s="140"/>
    </row>
    <row r="67" spans="1:6" x14ac:dyDescent="0.25">
      <c r="A67" s="134"/>
      <c r="B67" s="129"/>
      <c r="C67" s="129"/>
      <c r="D67" s="129"/>
      <c r="E67" s="129"/>
      <c r="F67" s="140"/>
    </row>
    <row r="68" spans="1:6" x14ac:dyDescent="0.25">
      <c r="A68" s="134"/>
      <c r="B68" s="129"/>
      <c r="C68" s="129"/>
      <c r="D68" s="129"/>
      <c r="E68" s="129"/>
      <c r="F68" s="140"/>
    </row>
    <row r="69" spans="1:6" x14ac:dyDescent="0.25">
      <c r="A69" s="134"/>
      <c r="B69" s="129"/>
      <c r="C69" s="129"/>
      <c r="D69" s="129"/>
      <c r="E69" s="129"/>
      <c r="F69" s="140"/>
    </row>
    <row r="70" spans="1:6" x14ac:dyDescent="0.25">
      <c r="A70" s="134"/>
      <c r="B70" s="129"/>
      <c r="C70" s="129"/>
      <c r="D70" s="129"/>
      <c r="E70" s="129"/>
      <c r="F70" s="140"/>
    </row>
    <row r="71" spans="1:6" x14ac:dyDescent="0.25">
      <c r="A71" s="134"/>
      <c r="B71" s="129"/>
      <c r="C71" s="129"/>
      <c r="D71" s="129"/>
      <c r="E71" s="129"/>
      <c r="F71" s="140"/>
    </row>
    <row r="72" spans="1:6" x14ac:dyDescent="0.25">
      <c r="A72" s="134"/>
      <c r="B72" s="129"/>
      <c r="C72" s="129"/>
      <c r="D72" s="129"/>
      <c r="E72" s="129"/>
      <c r="F72" s="140"/>
    </row>
    <row r="73" spans="1:6" ht="15.75" thickBot="1" x14ac:dyDescent="0.3">
      <c r="A73" s="143"/>
      <c r="B73" s="144"/>
      <c r="C73" s="144"/>
      <c r="D73" s="144"/>
      <c r="E73" s="144"/>
      <c r="F73" s="145"/>
    </row>
  </sheetData>
  <mergeCells count="1">
    <mergeCell ref="A18:F1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7"/>
  <sheetViews>
    <sheetView zoomScaleNormal="100" workbookViewId="0">
      <selection activeCell="A36" sqref="A36"/>
    </sheetView>
  </sheetViews>
  <sheetFormatPr baseColWidth="10" defaultRowHeight="15" x14ac:dyDescent="0.25"/>
  <cols>
    <col min="2" max="3" width="13.7109375" customWidth="1"/>
    <col min="4" max="4" width="15" customWidth="1"/>
  </cols>
  <sheetData>
    <row r="1" spans="1:8" s="81" customFormat="1" ht="20.25" x14ac:dyDescent="0.25">
      <c r="A1" s="83" t="s">
        <v>167</v>
      </c>
    </row>
    <row r="3" spans="1:8" ht="75" x14ac:dyDescent="0.25">
      <c r="A3" s="82"/>
      <c r="B3" s="148" t="s">
        <v>212</v>
      </c>
      <c r="C3" s="82" t="s">
        <v>18</v>
      </c>
      <c r="D3" s="148" t="s">
        <v>213</v>
      </c>
      <c r="E3" s="82" t="s">
        <v>17</v>
      </c>
    </row>
    <row r="4" spans="1:8" x14ac:dyDescent="0.25">
      <c r="A4" s="87">
        <v>43970</v>
      </c>
      <c r="B4">
        <v>52.715618236492134</v>
      </c>
      <c r="C4">
        <v>52.715618236492134</v>
      </c>
      <c r="D4">
        <v>23.059930665066304</v>
      </c>
      <c r="E4">
        <v>23.059930665066304</v>
      </c>
    </row>
    <row r="5" spans="1:8" x14ac:dyDescent="0.25">
      <c r="A5" s="87">
        <v>43971</v>
      </c>
      <c r="B5">
        <v>54.69638832670416</v>
      </c>
      <c r="C5">
        <v>54.69638832670416</v>
      </c>
      <c r="D5">
        <v>24.692749200349866</v>
      </c>
      <c r="E5">
        <v>24.692749200349866</v>
      </c>
      <c r="F5" s="135"/>
    </row>
    <row r="6" spans="1:8" x14ac:dyDescent="0.25">
      <c r="A6" s="87">
        <v>43972</v>
      </c>
      <c r="B6">
        <v>57.233242461581682</v>
      </c>
      <c r="C6">
        <v>57.233242461581682</v>
      </c>
      <c r="D6">
        <v>26.934004124343204</v>
      </c>
      <c r="E6">
        <v>26.934004124343204</v>
      </c>
      <c r="F6" s="135"/>
    </row>
    <row r="7" spans="1:8" x14ac:dyDescent="0.25">
      <c r="A7" s="87">
        <v>43973</v>
      </c>
      <c r="B7">
        <v>59.219279708359139</v>
      </c>
      <c r="C7">
        <v>59.219279708359139</v>
      </c>
      <c r="D7">
        <v>28.778306976269064</v>
      </c>
      <c r="E7">
        <v>28.778306976269064</v>
      </c>
      <c r="F7" s="135"/>
      <c r="G7" s="127"/>
    </row>
    <row r="8" spans="1:8" x14ac:dyDescent="0.25">
      <c r="A8" s="87">
        <v>43974</v>
      </c>
      <c r="B8">
        <v>62.18181586020647</v>
      </c>
      <c r="C8">
        <v>62.18181586020647</v>
      </c>
      <c r="D8">
        <v>31.711634350799013</v>
      </c>
      <c r="E8">
        <v>31.711634350799013</v>
      </c>
      <c r="F8" s="135"/>
    </row>
    <row r="9" spans="1:8" x14ac:dyDescent="0.25">
      <c r="A9" s="87">
        <v>43975</v>
      </c>
      <c r="B9">
        <v>67.707063097343436</v>
      </c>
      <c r="C9">
        <v>67.707063097343436</v>
      </c>
      <c r="D9">
        <v>37.701827862939005</v>
      </c>
      <c r="E9">
        <v>37.701827862939005</v>
      </c>
      <c r="F9" s="135"/>
    </row>
    <row r="10" spans="1:8" x14ac:dyDescent="0.25">
      <c r="A10" s="87">
        <v>43976</v>
      </c>
      <c r="B10">
        <v>69.48592551921395</v>
      </c>
      <c r="C10">
        <v>69.48592551921395</v>
      </c>
      <c r="D10">
        <v>39.693770709501955</v>
      </c>
      <c r="E10">
        <v>39.693770709501955</v>
      </c>
      <c r="F10" s="135"/>
    </row>
    <row r="11" spans="1:8" x14ac:dyDescent="0.25">
      <c r="A11" s="87">
        <v>43977</v>
      </c>
      <c r="B11">
        <v>71.091131385230256</v>
      </c>
      <c r="C11">
        <v>71.091131385230256</v>
      </c>
      <c r="D11">
        <v>41.84899540959325</v>
      </c>
      <c r="E11">
        <v>41.84899540959325</v>
      </c>
      <c r="F11" s="135"/>
      <c r="H11" s="136"/>
    </row>
    <row r="12" spans="1:8" x14ac:dyDescent="0.25">
      <c r="A12" s="87">
        <v>43978</v>
      </c>
      <c r="B12">
        <v>72.752201033001128</v>
      </c>
      <c r="C12">
        <v>72.752201033001128</v>
      </c>
      <c r="D12">
        <v>43.995441515408828</v>
      </c>
      <c r="E12">
        <v>43.995441515408828</v>
      </c>
      <c r="F12" s="135"/>
    </row>
    <row r="13" spans="1:8" x14ac:dyDescent="0.25">
      <c r="A13" s="87">
        <v>43979</v>
      </c>
      <c r="B13">
        <v>75.686645683166162</v>
      </c>
      <c r="C13">
        <v>75.686645683166162</v>
      </c>
      <c r="D13">
        <v>48.083233842598212</v>
      </c>
      <c r="E13">
        <v>48.083233842598212</v>
      </c>
      <c r="F13" s="135"/>
    </row>
    <row r="14" spans="1:8" x14ac:dyDescent="0.25">
      <c r="A14" s="87">
        <v>43980</v>
      </c>
      <c r="B14">
        <v>77.022588121125452</v>
      </c>
      <c r="C14">
        <v>77.022588121125452</v>
      </c>
      <c r="D14">
        <v>50.047564019893883</v>
      </c>
      <c r="E14">
        <v>50.047564019893883</v>
      </c>
      <c r="F14" s="135"/>
    </row>
    <row r="15" spans="1:8" x14ac:dyDescent="0.25">
      <c r="A15" s="87">
        <v>43981</v>
      </c>
      <c r="B15">
        <v>78.105068600723996</v>
      </c>
      <c r="C15">
        <v>78.105068600723996</v>
      </c>
      <c r="D15">
        <v>51.774074097720124</v>
      </c>
      <c r="E15">
        <v>51.774074097720124</v>
      </c>
      <c r="F15" s="135"/>
    </row>
    <row r="16" spans="1:8" x14ac:dyDescent="0.25">
      <c r="A16" s="87">
        <v>43982</v>
      </c>
      <c r="B16">
        <v>79.373495668162747</v>
      </c>
      <c r="C16">
        <v>79.373495668162747</v>
      </c>
      <c r="D16">
        <v>53.873754237666873</v>
      </c>
      <c r="E16">
        <v>53.873754237666873</v>
      </c>
      <c r="F16" s="135"/>
    </row>
    <row r="17" spans="1:7" x14ac:dyDescent="0.25">
      <c r="A17" s="87">
        <v>43983</v>
      </c>
      <c r="B17">
        <v>80.18415894682407</v>
      </c>
      <c r="C17">
        <v>80.18415894682407</v>
      </c>
      <c r="D17">
        <v>55.264123960135606</v>
      </c>
      <c r="E17">
        <v>55.264123960135606</v>
      </c>
      <c r="F17" s="135"/>
      <c r="G17" s="123"/>
    </row>
    <row r="18" spans="1:7" x14ac:dyDescent="0.25">
      <c r="A18" s="87">
        <v>43984</v>
      </c>
      <c r="B18">
        <v>80.900971072137693</v>
      </c>
      <c r="C18">
        <v>80.900971072137693</v>
      </c>
      <c r="D18">
        <v>56.534466357234514</v>
      </c>
      <c r="E18">
        <v>56.534466357234514</v>
      </c>
      <c r="F18" s="135"/>
    </row>
    <row r="19" spans="1:7" x14ac:dyDescent="0.25">
      <c r="A19" s="87">
        <v>43985</v>
      </c>
      <c r="B19">
        <v>81.597991457629718</v>
      </c>
      <c r="C19">
        <v>81.597991457629718</v>
      </c>
      <c r="D19">
        <v>57.863226308968208</v>
      </c>
      <c r="E19">
        <v>57.863226308968208</v>
      </c>
      <c r="F19" s="135"/>
    </row>
    <row r="20" spans="1:7" x14ac:dyDescent="0.25">
      <c r="A20" s="87">
        <v>43986</v>
      </c>
      <c r="B20">
        <v>82.147212237679639</v>
      </c>
      <c r="C20">
        <v>82.147212237679639</v>
      </c>
      <c r="D20">
        <v>58.89846199028289</v>
      </c>
      <c r="E20">
        <v>58.89846199028289</v>
      </c>
      <c r="F20" s="135"/>
    </row>
    <row r="21" spans="1:7" x14ac:dyDescent="0.25">
      <c r="A21" s="87">
        <v>43987</v>
      </c>
      <c r="B21">
        <v>82.625086987888736</v>
      </c>
      <c r="C21">
        <v>82.625086987888736</v>
      </c>
      <c r="D21">
        <v>59.806647470807185</v>
      </c>
      <c r="E21">
        <v>59.806647470807185</v>
      </c>
      <c r="F21" s="135"/>
    </row>
    <row r="22" spans="1:7" x14ac:dyDescent="0.25">
      <c r="A22" s="87">
        <v>43988</v>
      </c>
      <c r="B22">
        <v>83.051247837273593</v>
      </c>
      <c r="C22">
        <v>83.051247837273593</v>
      </c>
      <c r="D22">
        <v>60.672057255587973</v>
      </c>
      <c r="E22">
        <v>60.672057255587973</v>
      </c>
      <c r="F22" s="135"/>
    </row>
    <row r="23" spans="1:7" x14ac:dyDescent="0.25">
      <c r="A23" s="87">
        <v>43989</v>
      </c>
      <c r="B23">
        <v>83.372703998569889</v>
      </c>
      <c r="C23">
        <v>83.372703998569889</v>
      </c>
      <c r="D23">
        <v>61.353755003798739</v>
      </c>
      <c r="E23">
        <v>61.353755003798739</v>
      </c>
      <c r="F23" s="135"/>
    </row>
    <row r="24" spans="1:7" x14ac:dyDescent="0.25">
      <c r="A24" s="87">
        <v>43990</v>
      </c>
      <c r="B24">
        <v>83.671016593139285</v>
      </c>
      <c r="C24">
        <v>83.671016593139285</v>
      </c>
      <c r="D24">
        <v>62.011351520452529</v>
      </c>
      <c r="E24">
        <v>62.011351520452529</v>
      </c>
      <c r="F24" s="135"/>
    </row>
    <row r="25" spans="1:7" x14ac:dyDescent="0.25">
      <c r="A25" s="87">
        <v>43991</v>
      </c>
      <c r="B25">
        <v>83.941876129246438</v>
      </c>
      <c r="C25">
        <v>83.941876129246438</v>
      </c>
      <c r="D25">
        <v>62.584194699644392</v>
      </c>
      <c r="E25">
        <v>62.584194699644392</v>
      </c>
      <c r="F25" s="135"/>
    </row>
    <row r="26" spans="1:7" x14ac:dyDescent="0.25">
      <c r="A26" s="87">
        <v>43992</v>
      </c>
      <c r="B26">
        <v>84.171715688465241</v>
      </c>
      <c r="C26">
        <v>84.171715688465241</v>
      </c>
      <c r="D26">
        <v>63.086809124630506</v>
      </c>
      <c r="E26">
        <v>63.086809124630506</v>
      </c>
      <c r="F26" s="135"/>
    </row>
    <row r="27" spans="1:7" x14ac:dyDescent="0.25">
      <c r="A27" s="87">
        <v>43993</v>
      </c>
      <c r="B27">
        <v>84.374581021636843</v>
      </c>
      <c r="C27">
        <v>84.374581021636843</v>
      </c>
      <c r="D27">
        <v>63.548722794338289</v>
      </c>
      <c r="E27">
        <v>63.548722794338289</v>
      </c>
      <c r="F27" s="135"/>
    </row>
    <row r="28" spans="1:7" x14ac:dyDescent="0.25">
      <c r="A28" s="87">
        <v>43994</v>
      </c>
      <c r="B28">
        <v>84.567390874092609</v>
      </c>
      <c r="C28">
        <v>84.567390874092609</v>
      </c>
      <c r="D28">
        <v>63.996590713204924</v>
      </c>
      <c r="E28">
        <v>63.996590713204924</v>
      </c>
      <c r="F28" s="135"/>
    </row>
    <row r="29" spans="1:7" x14ac:dyDescent="0.25">
      <c r="A29" s="87">
        <v>43995</v>
      </c>
      <c r="B29">
        <v>84.722851798175327</v>
      </c>
      <c r="C29">
        <v>84.722851798175327</v>
      </c>
      <c r="D29">
        <v>64.36353595392994</v>
      </c>
      <c r="E29">
        <v>64.36353595392994</v>
      </c>
      <c r="F29" s="135"/>
    </row>
    <row r="30" spans="1:7" x14ac:dyDescent="0.25">
      <c r="A30" s="87">
        <v>43996</v>
      </c>
      <c r="B30">
        <v>84.856924874386294</v>
      </c>
      <c r="C30">
        <v>84.856924874386294</v>
      </c>
      <c r="D30">
        <v>64.699516698482412</v>
      </c>
      <c r="E30">
        <v>64.699516698482412</v>
      </c>
      <c r="F30" s="135"/>
    </row>
    <row r="31" spans="1:7" x14ac:dyDescent="0.25">
      <c r="A31" s="87">
        <v>43997</v>
      </c>
      <c r="B31">
        <v>84.971206210775634</v>
      </c>
      <c r="C31">
        <v>84.971206210775634</v>
      </c>
      <c r="D31">
        <v>65.020494027363668</v>
      </c>
      <c r="E31">
        <v>65.020494027363668</v>
      </c>
      <c r="F31" s="135"/>
    </row>
    <row r="32" spans="1:7" x14ac:dyDescent="0.25">
      <c r="A32" s="87">
        <v>43998</v>
      </c>
      <c r="B32">
        <v>85.045744456716747</v>
      </c>
      <c r="C32">
        <v>85.045744456716747</v>
      </c>
      <c r="D32">
        <v>65.236128224936323</v>
      </c>
      <c r="E32">
        <v>65.236128224936323</v>
      </c>
      <c r="F32" s="135"/>
    </row>
    <row r="33" spans="1:6" x14ac:dyDescent="0.25">
      <c r="A33" s="87">
        <v>43999</v>
      </c>
      <c r="B33">
        <v>85.112621384017217</v>
      </c>
      <c r="C33">
        <v>85.383161698514343</v>
      </c>
      <c r="D33">
        <v>65.436599396032719</v>
      </c>
      <c r="E33">
        <v>65.617598048917529</v>
      </c>
      <c r="F33" s="135"/>
    </row>
    <row r="34" spans="1:6" x14ac:dyDescent="0.25">
      <c r="A34" s="87">
        <v>44000</v>
      </c>
      <c r="B34" s="5">
        <v>85.186680797543303</v>
      </c>
      <c r="C34" s="5">
        <v>85.644444586320716</v>
      </c>
      <c r="D34" s="5">
        <v>65.643135777719607</v>
      </c>
      <c r="E34" s="88">
        <v>65.95309996105496</v>
      </c>
      <c r="F34" s="135"/>
    </row>
    <row r="35" spans="1:6" x14ac:dyDescent="0.25">
      <c r="A35" s="87">
        <v>44001</v>
      </c>
      <c r="B35">
        <v>85.247811735863266</v>
      </c>
      <c r="C35">
        <v>85.859599951478316</v>
      </c>
      <c r="D35">
        <v>65.829720808779868</v>
      </c>
      <c r="E35">
        <v>66.265617917270532</v>
      </c>
      <c r="F35" s="135"/>
    </row>
    <row r="36" spans="1:6" x14ac:dyDescent="0.25">
      <c r="A36" s="87">
        <v>44002</v>
      </c>
      <c r="B36">
        <v>85.301281355542642</v>
      </c>
      <c r="C36">
        <v>86.035650669407715</v>
      </c>
      <c r="D36">
        <v>66.049983719697892</v>
      </c>
      <c r="E36">
        <v>66.605588931948333</v>
      </c>
      <c r="F36" s="135"/>
    </row>
    <row r="37" spans="1:6" x14ac:dyDescent="0.25">
      <c r="A37" s="87">
        <v>44003</v>
      </c>
      <c r="B37">
        <v>85.348685764631526</v>
      </c>
      <c r="C37">
        <v>86.13907847105618</v>
      </c>
      <c r="D37">
        <v>66.192516168574542</v>
      </c>
      <c r="E37">
        <v>66.802389054529428</v>
      </c>
      <c r="F37" s="135"/>
    </row>
    <row r="38" spans="1:6" x14ac:dyDescent="0.25">
      <c r="A38" s="87">
        <v>44004</v>
      </c>
      <c r="B38">
        <v>85.390024963129903</v>
      </c>
      <c r="C38">
        <v>86.235483397284057</v>
      </c>
      <c r="D38">
        <v>66.336485114696316</v>
      </c>
      <c r="E38">
        <v>66.990410582834812</v>
      </c>
      <c r="F38" s="135"/>
    </row>
    <row r="39" spans="1:6" x14ac:dyDescent="0.25">
      <c r="A39" s="87">
        <v>44005</v>
      </c>
      <c r="B39">
        <v>85.446207966494498</v>
      </c>
      <c r="C39">
        <v>86.403713185767828</v>
      </c>
      <c r="D39">
        <v>66.51125894618562</v>
      </c>
      <c r="E39">
        <v>67.272123653682854</v>
      </c>
      <c r="F39" s="135"/>
    </row>
    <row r="40" spans="1:6" x14ac:dyDescent="0.25">
      <c r="A40" s="87">
        <v>44006</v>
      </c>
      <c r="B40">
        <v>85.495527705243532</v>
      </c>
      <c r="C40">
        <v>86.551832012819943</v>
      </c>
      <c r="D40">
        <v>66.658420108407654</v>
      </c>
      <c r="E40">
        <v>67.524787558018531</v>
      </c>
      <c r="F40" s="135"/>
    </row>
    <row r="41" spans="1:6" x14ac:dyDescent="0.25">
      <c r="A41" s="87">
        <v>44007</v>
      </c>
      <c r="B41">
        <v>85.542134060307347</v>
      </c>
      <c r="C41">
        <v>86.688937694326157</v>
      </c>
      <c r="D41">
        <v>66.789779800933402</v>
      </c>
      <c r="E41">
        <v>67.749040739061869</v>
      </c>
      <c r="F41" s="135"/>
    </row>
    <row r="42" spans="1:6" x14ac:dyDescent="0.25">
      <c r="A42" s="87">
        <v>44008</v>
      </c>
      <c r="B42">
        <v>85.590655745031313</v>
      </c>
      <c r="C42">
        <v>86.80960346291603</v>
      </c>
      <c r="D42">
        <v>67.044039813319202</v>
      </c>
      <c r="E42">
        <v>68.074806392093521</v>
      </c>
      <c r="F42" s="135"/>
    </row>
    <row r="43" spans="1:6" x14ac:dyDescent="0.25">
      <c r="A43" s="87">
        <v>44009</v>
      </c>
      <c r="B43">
        <v>85.63454871640991</v>
      </c>
      <c r="C43">
        <v>86.913510096979536</v>
      </c>
      <c r="D43">
        <v>67.195510467276591</v>
      </c>
      <c r="E43">
        <v>68.293792416571435</v>
      </c>
      <c r="F43" s="135"/>
    </row>
    <row r="44" spans="1:6" x14ac:dyDescent="0.25">
      <c r="A44" s="87">
        <v>44010</v>
      </c>
      <c r="B44">
        <v>85.667907374657631</v>
      </c>
      <c r="C44">
        <v>86.971768040809295</v>
      </c>
      <c r="D44">
        <v>67.309472582055918</v>
      </c>
      <c r="E44">
        <v>68.439038249133304</v>
      </c>
      <c r="F44" s="135"/>
    </row>
    <row r="45" spans="1:6" x14ac:dyDescent="0.25">
      <c r="A45" s="87">
        <v>44011</v>
      </c>
      <c r="B45">
        <v>85.705575524640722</v>
      </c>
      <c r="C45">
        <v>87.037527692474669</v>
      </c>
      <c r="D45">
        <v>67.451206976907514</v>
      </c>
      <c r="E45">
        <v>68.60982181049728</v>
      </c>
      <c r="F45" s="135"/>
    </row>
    <row r="46" spans="1:6" x14ac:dyDescent="0.25">
      <c r="A46" s="87">
        <v>44012</v>
      </c>
      <c r="B46">
        <v>85.779475327361766</v>
      </c>
      <c r="C46">
        <v>87.189636789652113</v>
      </c>
      <c r="D46">
        <v>67.677215876806002</v>
      </c>
      <c r="E46">
        <v>68.905740242991484</v>
      </c>
      <c r="F46" s="135"/>
    </row>
    <row r="47" spans="1:6" x14ac:dyDescent="0.25">
      <c r="A47" s="87">
        <v>44013</v>
      </c>
      <c r="B47">
        <v>85.852896297667769</v>
      </c>
      <c r="C47">
        <v>87.322911811838011</v>
      </c>
      <c r="D47">
        <v>67.892690463573629</v>
      </c>
      <c r="E47">
        <v>69.177876665538747</v>
      </c>
      <c r="F47" s="135"/>
    </row>
    <row r="48" spans="1:6" x14ac:dyDescent="0.25">
      <c r="A48" s="87">
        <v>44014</v>
      </c>
      <c r="B48">
        <v>85.929828705684059</v>
      </c>
      <c r="C48">
        <v>87.464167374274567</v>
      </c>
      <c r="D48">
        <v>68.153654129769976</v>
      </c>
      <c r="E48">
        <v>69.494225281074634</v>
      </c>
      <c r="F48" s="135"/>
    </row>
    <row r="49" spans="1:6" x14ac:dyDescent="0.25">
      <c r="A49" s="87">
        <v>44015</v>
      </c>
      <c r="B49">
        <v>85.996067189764474</v>
      </c>
      <c r="C49">
        <v>87.579725597104016</v>
      </c>
      <c r="D49">
        <v>68.367213386877438</v>
      </c>
      <c r="E49">
        <v>69.761094547056459</v>
      </c>
      <c r="F49" s="135"/>
    </row>
    <row r="50" spans="1:6" x14ac:dyDescent="0.25">
      <c r="A50" s="87">
        <v>44016</v>
      </c>
      <c r="B50">
        <v>86.043152377243331</v>
      </c>
      <c r="C50">
        <v>87.659690610415566</v>
      </c>
      <c r="D50">
        <v>68.542146829171742</v>
      </c>
      <c r="E50">
        <v>69.974015360943881</v>
      </c>
      <c r="F50" s="135"/>
    </row>
    <row r="51" spans="1:6" x14ac:dyDescent="0.25">
      <c r="A51" s="87">
        <v>44017</v>
      </c>
      <c r="B51">
        <v>86.085928072986832</v>
      </c>
      <c r="C51">
        <v>87.722258045980681</v>
      </c>
      <c r="D51">
        <v>68.686754218513585</v>
      </c>
      <c r="E51">
        <v>70.141766317012596</v>
      </c>
      <c r="F51" s="135"/>
    </row>
    <row r="52" spans="1:6" x14ac:dyDescent="0.25">
      <c r="A52" s="87">
        <v>44018</v>
      </c>
      <c r="B52">
        <v>86.150410838212096</v>
      </c>
      <c r="C52">
        <v>87.809245934712806</v>
      </c>
      <c r="D52">
        <v>68.848120742381781</v>
      </c>
      <c r="E52">
        <v>70.324361077947529</v>
      </c>
      <c r="F52" s="135"/>
    </row>
    <row r="53" spans="1:6" x14ac:dyDescent="0.25">
      <c r="A53" s="87">
        <v>44019</v>
      </c>
      <c r="B53">
        <v>86.254317472275602</v>
      </c>
      <c r="C53">
        <v>87.953534102444593</v>
      </c>
      <c r="D53">
        <v>69.047315027038067</v>
      </c>
      <c r="E53">
        <v>70.573353933767905</v>
      </c>
      <c r="F53" s="135"/>
    </row>
    <row r="54" spans="1:6" x14ac:dyDescent="0.25">
      <c r="A54" s="87">
        <v>44020</v>
      </c>
      <c r="B54">
        <v>86.361416322439368</v>
      </c>
      <c r="C54">
        <v>88.095428108101203</v>
      </c>
      <c r="D54">
        <v>69.294073331588251</v>
      </c>
      <c r="E54">
        <v>70.863207155671617</v>
      </c>
      <c r="F54" s="135"/>
    </row>
    <row r="55" spans="1:6" x14ac:dyDescent="0.25">
      <c r="A55" s="87">
        <v>44021</v>
      </c>
      <c r="B55">
        <v>86.46085385396249</v>
      </c>
      <c r="C55">
        <v>88.233491454437498</v>
      </c>
      <c r="D55">
        <v>69.516411182971439</v>
      </c>
      <c r="E55">
        <v>71.136460853853961</v>
      </c>
      <c r="F55" s="135"/>
    </row>
    <row r="56" spans="1:6" x14ac:dyDescent="0.25">
      <c r="A56" s="87">
        <v>44022</v>
      </c>
      <c r="B56">
        <v>86.635787296256808</v>
      </c>
      <c r="C56">
        <v>88.445933435909879</v>
      </c>
      <c r="D56">
        <v>69.786951497468579</v>
      </c>
      <c r="E56">
        <v>71.451213361339711</v>
      </c>
      <c r="F56" s="135"/>
    </row>
    <row r="57" spans="1:6" x14ac:dyDescent="0.25">
      <c r="A57" s="87">
        <v>44023</v>
      </c>
      <c r="B57">
        <v>86.705217996437483</v>
      </c>
      <c r="C57">
        <v>88.550159291583412</v>
      </c>
      <c r="D57">
        <v>70.014396894612176</v>
      </c>
      <c r="E57">
        <v>71.722711340666919</v>
      </c>
      <c r="F57" s="135"/>
    </row>
    <row r="58" spans="1:6" x14ac:dyDescent="0.25">
      <c r="A58" s="87">
        <v>44024</v>
      </c>
      <c r="B58">
        <v>86.753580070356435</v>
      </c>
      <c r="C58">
        <v>88.616078554053786</v>
      </c>
      <c r="D58">
        <v>70.18294590470596</v>
      </c>
      <c r="E58">
        <v>71.912967420242481</v>
      </c>
      <c r="F58" s="135"/>
    </row>
    <row r="59" spans="1:6" x14ac:dyDescent="0.25">
      <c r="A59" s="87">
        <v>44025</v>
      </c>
      <c r="B59">
        <v>86.84743122370412</v>
      </c>
      <c r="C59">
        <v>88.72525234468273</v>
      </c>
      <c r="D59">
        <v>70.364104168395784</v>
      </c>
      <c r="E59">
        <v>72.113278980533863</v>
      </c>
      <c r="F59" s="135"/>
    </row>
    <row r="60" spans="1:6" x14ac:dyDescent="0.25">
      <c r="A60" s="87">
        <v>44026</v>
      </c>
      <c r="B60">
        <v>86.917819588714877</v>
      </c>
      <c r="C60">
        <v>88.825966762645976</v>
      </c>
      <c r="D60">
        <v>70.586442019778971</v>
      </c>
      <c r="E60">
        <v>72.374881089950264</v>
      </c>
      <c r="F60" s="135"/>
    </row>
    <row r="61" spans="1:6" x14ac:dyDescent="0.25">
      <c r="A61" s="87">
        <v>44027</v>
      </c>
      <c r="B61">
        <v>87.028270265783917</v>
      </c>
      <c r="C61">
        <v>88.957805287586751</v>
      </c>
      <c r="D61">
        <v>70.809418314382214</v>
      </c>
      <c r="E61">
        <v>72.632812150851365</v>
      </c>
      <c r="F61" s="135"/>
    </row>
    <row r="62" spans="1:6" x14ac:dyDescent="0.25">
      <c r="A62" s="87">
        <v>44028</v>
      </c>
      <c r="B62">
        <v>87.162502952799898</v>
      </c>
      <c r="C62">
        <v>89.16609738812879</v>
      </c>
      <c r="D62">
        <v>70.881881619858135</v>
      </c>
      <c r="E62">
        <v>72.776621486168125</v>
      </c>
      <c r="F62" s="135"/>
    </row>
    <row r="63" spans="1:6" x14ac:dyDescent="0.25">
      <c r="A63" s="87">
        <v>44029</v>
      </c>
      <c r="B63">
        <v>87.241510301281352</v>
      </c>
      <c r="C63">
        <v>89.311343220690659</v>
      </c>
      <c r="D63">
        <v>70.944768277033276</v>
      </c>
      <c r="E63">
        <v>72.912929113649284</v>
      </c>
      <c r="F63" s="135"/>
    </row>
    <row r="64" spans="1:6" x14ac:dyDescent="0.25">
      <c r="A64" s="87">
        <v>44030</v>
      </c>
      <c r="B64">
        <v>87.415805300355615</v>
      </c>
      <c r="C64">
        <v>89.532084964023724</v>
      </c>
      <c r="D64">
        <v>71.484731630392446</v>
      </c>
      <c r="E64">
        <v>73.504287146222651</v>
      </c>
      <c r="F64" s="135"/>
    </row>
    <row r="65" spans="1:6" x14ac:dyDescent="0.25">
      <c r="A65" s="87">
        <v>44031</v>
      </c>
      <c r="B65">
        <v>87.456665666438965</v>
      </c>
      <c r="C65">
        <v>89.589066021413387</v>
      </c>
      <c r="D65">
        <v>71.637798392399972</v>
      </c>
      <c r="E65">
        <v>73.675389929196641</v>
      </c>
      <c r="F65" s="135"/>
    </row>
    <row r="66" spans="1:6" x14ac:dyDescent="0.25">
      <c r="A66" s="87">
        <v>44032</v>
      </c>
      <c r="B66">
        <v>87.523702204544435</v>
      </c>
      <c r="C66">
        <v>89.665200375404609</v>
      </c>
      <c r="D66">
        <v>71.746333739808847</v>
      </c>
      <c r="E66">
        <v>73.795576865371487</v>
      </c>
      <c r="F66" s="135"/>
    </row>
    <row r="67" spans="1:6" x14ac:dyDescent="0.25">
      <c r="A67" s="87">
        <v>44033</v>
      </c>
      <c r="B67">
        <v>87.597602007265479</v>
      </c>
      <c r="C67">
        <v>89.760488025997404</v>
      </c>
      <c r="D67">
        <v>71.878651097164663</v>
      </c>
      <c r="E67">
        <v>73.955347281189546</v>
      </c>
      <c r="F67" s="135"/>
    </row>
    <row r="68" spans="1:6" x14ac:dyDescent="0.25">
      <c r="A68" s="87">
        <v>44034</v>
      </c>
      <c r="B68">
        <v>87.664478934565963</v>
      </c>
      <c r="C68">
        <v>89.840612650113954</v>
      </c>
      <c r="D68">
        <v>71.998039979314441</v>
      </c>
      <c r="E68">
        <v>74.094049070745896</v>
      </c>
      <c r="F68" s="135"/>
    </row>
    <row r="69" spans="1:6" x14ac:dyDescent="0.25">
      <c r="A69" s="87">
        <v>44035</v>
      </c>
      <c r="B69">
        <v>87.711564122044805</v>
      </c>
      <c r="C69">
        <v>89.900466701993849</v>
      </c>
      <c r="D69">
        <v>72.090933467832045</v>
      </c>
      <c r="E69">
        <v>74.204499747814921</v>
      </c>
      <c r="F69" s="135"/>
    </row>
    <row r="70" spans="1:6" x14ac:dyDescent="0.25">
      <c r="A70" s="87">
        <v>44036</v>
      </c>
      <c r="B70">
        <v>87.749072661222868</v>
      </c>
      <c r="C70">
        <v>89.954734375698294</v>
      </c>
      <c r="D70">
        <v>72.17233497838869</v>
      </c>
      <c r="E70">
        <v>74.310002489928564</v>
      </c>
      <c r="F70" s="135"/>
    </row>
    <row r="71" spans="1:6" x14ac:dyDescent="0.25">
      <c r="A71" s="87">
        <v>44037</v>
      </c>
      <c r="B71">
        <v>87.761362693208881</v>
      </c>
      <c r="C71">
        <v>89.98857186636107</v>
      </c>
      <c r="D71">
        <v>72.238413851664106</v>
      </c>
      <c r="E71">
        <v>74.409280410646687</v>
      </c>
      <c r="F71" s="135"/>
    </row>
    <row r="72" spans="1:6" x14ac:dyDescent="0.25">
      <c r="A72" s="87">
        <v>44038</v>
      </c>
      <c r="B72">
        <v>87.776685330490139</v>
      </c>
      <c r="C72">
        <v>90.01139621147793</v>
      </c>
      <c r="D72">
        <v>72.314069373240287</v>
      </c>
      <c r="E72">
        <v>74.498343239843962</v>
      </c>
      <c r="F72" s="135"/>
    </row>
    <row r="73" spans="1:6" x14ac:dyDescent="0.25">
      <c r="A73" s="87">
        <v>44039</v>
      </c>
      <c r="B73">
        <v>87.796636681116766</v>
      </c>
      <c r="C73">
        <v>90.039966545575268</v>
      </c>
      <c r="D73">
        <v>72.366900549699608</v>
      </c>
      <c r="E73">
        <v>74.564741334729405</v>
      </c>
      <c r="F73" s="135"/>
    </row>
    <row r="74" spans="1:6" x14ac:dyDescent="0.25">
      <c r="A74" s="87">
        <v>44040</v>
      </c>
      <c r="B74">
        <v>87.820737912673735</v>
      </c>
      <c r="C74">
        <v>90.078751971193441</v>
      </c>
      <c r="D74">
        <v>72.429946817679763</v>
      </c>
      <c r="E74">
        <v>74.649175450581311</v>
      </c>
      <c r="F74" s="135"/>
    </row>
    <row r="75" spans="1:6" x14ac:dyDescent="0.25">
      <c r="A75" s="87">
        <v>44041</v>
      </c>
      <c r="B75">
        <v>87.851063965626224</v>
      </c>
      <c r="C75">
        <v>90.121846888546969</v>
      </c>
      <c r="D75">
        <v>72.503208177180767</v>
      </c>
      <c r="E75">
        <v>74.742547771513941</v>
      </c>
      <c r="F75" s="135"/>
    </row>
    <row r="76" spans="1:6" x14ac:dyDescent="0.25">
      <c r="A76" s="87">
        <v>44042</v>
      </c>
      <c r="B76">
        <v>87.868940375787673</v>
      </c>
      <c r="C76">
        <v>90.147544228154061</v>
      </c>
      <c r="D76">
        <v>72.557954683300238</v>
      </c>
      <c r="E76">
        <v>74.811180417669547</v>
      </c>
      <c r="F76" s="135"/>
    </row>
    <row r="77" spans="1:6" x14ac:dyDescent="0.25">
      <c r="A77" s="87">
        <v>44043</v>
      </c>
      <c r="B77">
        <v>87.892881996539643</v>
      </c>
      <c r="C77">
        <v>90.178508724326605</v>
      </c>
      <c r="D77">
        <v>72.657392214823375</v>
      </c>
      <c r="E77">
        <v>74.922907981178696</v>
      </c>
      <c r="F77" s="135"/>
    </row>
    <row r="78" spans="1:6" x14ac:dyDescent="0.25">
      <c r="A78" s="87">
        <v>44044</v>
      </c>
      <c r="B78">
        <v>87.906768136575778</v>
      </c>
      <c r="C78">
        <v>90.199736961393342</v>
      </c>
      <c r="D78">
        <v>72.709584948062641</v>
      </c>
      <c r="E78">
        <v>74.989465686869138</v>
      </c>
      <c r="F78" s="135"/>
    </row>
    <row r="79" spans="1:6" x14ac:dyDescent="0.25">
      <c r="A79" s="87">
        <v>44045</v>
      </c>
      <c r="B79">
        <v>87.914429455216407</v>
      </c>
      <c r="C79">
        <v>90.210909717744244</v>
      </c>
      <c r="D79">
        <v>72.747731930460773</v>
      </c>
      <c r="E79">
        <v>75.034475933882817</v>
      </c>
      <c r="F79" s="135"/>
    </row>
    <row r="80" spans="1:6" x14ac:dyDescent="0.25">
      <c r="A80" s="87">
        <v>44046</v>
      </c>
      <c r="B80">
        <v>87.927038708812432</v>
      </c>
      <c r="C80">
        <v>90.228786127905707</v>
      </c>
      <c r="D80">
        <v>72.777100318583166</v>
      </c>
      <c r="E80">
        <v>75.071346029840839</v>
      </c>
      <c r="F80" s="135"/>
    </row>
    <row r="81" spans="1:6" x14ac:dyDescent="0.25">
      <c r="A81" s="87">
        <v>44047</v>
      </c>
      <c r="B81">
        <v>87.948586167489196</v>
      </c>
      <c r="C81">
        <v>90.258633348443155</v>
      </c>
      <c r="D81">
        <v>72.838231256903157</v>
      </c>
      <c r="E81">
        <v>75.143649724511747</v>
      </c>
      <c r="F81" s="135"/>
    </row>
    <row r="82" spans="1:6" x14ac:dyDescent="0.25">
      <c r="A82" s="87">
        <v>44048</v>
      </c>
      <c r="B82">
        <v>87.96199347511029</v>
      </c>
      <c r="C82">
        <v>90.280340417924933</v>
      </c>
      <c r="D82">
        <v>72.874622520446138</v>
      </c>
      <c r="E82">
        <v>75.191852187625699</v>
      </c>
      <c r="F82" s="135"/>
    </row>
    <row r="83" spans="1:6" x14ac:dyDescent="0.25">
      <c r="A83" s="87">
        <v>44049</v>
      </c>
      <c r="B83">
        <v>87.969175961335878</v>
      </c>
      <c r="C83">
        <v>90.294705390376109</v>
      </c>
      <c r="D83">
        <v>72.909417675938997</v>
      </c>
      <c r="E83">
        <v>75.239256596714583</v>
      </c>
      <c r="F83" s="135"/>
    </row>
    <row r="84" spans="1:6" x14ac:dyDescent="0.25">
      <c r="A84" s="87">
        <v>44050</v>
      </c>
      <c r="B84">
        <v>87.976677669171494</v>
      </c>
      <c r="C84">
        <v>90.308751141217257</v>
      </c>
      <c r="D84">
        <v>72.939584118086458</v>
      </c>
      <c r="E84">
        <v>75.27884007635781</v>
      </c>
      <c r="F84" s="135"/>
    </row>
    <row r="85" spans="1:6" x14ac:dyDescent="0.25">
      <c r="A85" s="87">
        <v>44051</v>
      </c>
      <c r="B85">
        <v>87.991840695647724</v>
      </c>
      <c r="C85">
        <v>90.328702491843899</v>
      </c>
      <c r="D85">
        <v>72.987148137980356</v>
      </c>
      <c r="E85">
        <v>75.336299966162514</v>
      </c>
      <c r="F85" s="135"/>
    </row>
    <row r="86" spans="1:6" x14ac:dyDescent="0.25">
      <c r="A86" s="87">
        <v>44052</v>
      </c>
      <c r="B86">
        <v>87.997427073823189</v>
      </c>
      <c r="C86">
        <v>90.338917583364719</v>
      </c>
      <c r="D86">
        <v>73.008216764242079</v>
      </c>
      <c r="E86">
        <v>75.36391263542977</v>
      </c>
      <c r="F86" s="135"/>
    </row>
    <row r="87" spans="1:6" x14ac:dyDescent="0.25">
      <c r="A87" s="87">
        <v>44053</v>
      </c>
      <c r="B87">
        <v>88.006046057293901</v>
      </c>
      <c r="C87">
        <v>90.350569172130676</v>
      </c>
      <c r="D87">
        <v>73.030402666138883</v>
      </c>
      <c r="E87">
        <v>75.390408029061945</v>
      </c>
      <c r="F87" s="135"/>
    </row>
    <row r="88" spans="1:6" x14ac:dyDescent="0.25">
      <c r="A88" s="87">
        <v>44054</v>
      </c>
      <c r="B88">
        <v>88.017378424449817</v>
      </c>
      <c r="C88">
        <v>90.368764803902167</v>
      </c>
      <c r="D88">
        <v>73.062165216336481</v>
      </c>
      <c r="E88">
        <v>75.432545281585391</v>
      </c>
      <c r="F88" s="135"/>
    </row>
    <row r="89" spans="1:6" x14ac:dyDescent="0.25">
      <c r="A89" s="87">
        <v>44055</v>
      </c>
      <c r="B89">
        <v>88.03078573207091</v>
      </c>
      <c r="C89">
        <v>90.388077711308739</v>
      </c>
      <c r="D89">
        <v>73.111804176695543</v>
      </c>
      <c r="E89">
        <v>75.495910771175573</v>
      </c>
      <c r="F89" s="135"/>
    </row>
    <row r="90" spans="1:6" x14ac:dyDescent="0.25">
      <c r="A90" s="87">
        <v>44056</v>
      </c>
      <c r="B90">
        <v>88.038766272321567</v>
      </c>
      <c r="C90">
        <v>90.401963851344874</v>
      </c>
      <c r="D90">
        <v>73.145641667358319</v>
      </c>
      <c r="E90">
        <v>75.539484520944129</v>
      </c>
      <c r="F90" s="135"/>
    </row>
    <row r="91" spans="1:6" x14ac:dyDescent="0.25">
      <c r="A91" s="87">
        <v>44057</v>
      </c>
      <c r="B91">
        <v>88.047066034182251</v>
      </c>
      <c r="C91">
        <v>90.417126877821119</v>
      </c>
      <c r="D91">
        <v>73.183788649756437</v>
      </c>
      <c r="E91">
        <v>75.58720815164304</v>
      </c>
      <c r="F91" s="135"/>
    </row>
    <row r="92" spans="1:6" x14ac:dyDescent="0.25">
      <c r="A92" s="87">
        <v>44058</v>
      </c>
      <c r="B92">
        <v>88.066378941588823</v>
      </c>
      <c r="C92">
        <v>90.445218379503416</v>
      </c>
      <c r="D92">
        <v>73.243483090831319</v>
      </c>
      <c r="E92">
        <v>75.658394570678851</v>
      </c>
      <c r="F92" s="135"/>
    </row>
    <row r="93" spans="1:6" x14ac:dyDescent="0.25">
      <c r="A93" s="87">
        <v>44059</v>
      </c>
      <c r="B93">
        <v>88.080584303234986</v>
      </c>
      <c r="C93">
        <v>90.464690897715016</v>
      </c>
      <c r="D93">
        <v>73.294718159240517</v>
      </c>
      <c r="E93">
        <v>75.719206287388829</v>
      </c>
      <c r="F93" s="135"/>
    </row>
    <row r="94" spans="1:6" x14ac:dyDescent="0.25">
      <c r="A94" s="87">
        <v>44060</v>
      </c>
      <c r="B94">
        <v>88.171562462092439</v>
      </c>
      <c r="C94">
        <v>90.563968818433139</v>
      </c>
      <c r="D94">
        <v>73.529824875024744</v>
      </c>
      <c r="E94">
        <v>75.971710580919478</v>
      </c>
      <c r="F94" s="135"/>
    </row>
    <row r="95" spans="1:6" x14ac:dyDescent="0.25">
      <c r="A95" s="87">
        <v>44061</v>
      </c>
      <c r="B95">
        <v>88.229181962702157</v>
      </c>
      <c r="C95">
        <v>90.643295388524621</v>
      </c>
      <c r="D95">
        <v>73.672357323901394</v>
      </c>
      <c r="E95">
        <v>76.154305341854425</v>
      </c>
      <c r="F95" s="135"/>
    </row>
    <row r="96" spans="1:6" x14ac:dyDescent="0.25">
      <c r="A96" s="87">
        <v>44062</v>
      </c>
      <c r="B96">
        <v>88.291110955047216</v>
      </c>
      <c r="C96">
        <v>90.743371363267812</v>
      </c>
      <c r="D96">
        <v>73.846971544585685</v>
      </c>
      <c r="E96">
        <v>76.391646608908843</v>
      </c>
      <c r="F96" s="135"/>
    </row>
    <row r="97" spans="1:6" x14ac:dyDescent="0.25">
      <c r="A97" s="87">
        <v>44063</v>
      </c>
      <c r="B97">
        <v>88.345219017946647</v>
      </c>
      <c r="C97">
        <v>90.811365566203378</v>
      </c>
      <c r="D97">
        <v>73.962689378220148</v>
      </c>
      <c r="E97">
        <v>76.532902171345398</v>
      </c>
      <c r="F97" s="135"/>
    </row>
    <row r="98" spans="1:6" x14ac:dyDescent="0.25">
      <c r="A98" s="87">
        <v>44064</v>
      </c>
      <c r="B98">
        <v>88.398209805210968</v>
      </c>
      <c r="C98">
        <v>90.87489066659856</v>
      </c>
      <c r="D98">
        <v>74.100752724556443</v>
      </c>
      <c r="E98">
        <v>76.692832197968471</v>
      </c>
      <c r="F98" s="135"/>
    </row>
    <row r="99" spans="1:6" x14ac:dyDescent="0.25">
      <c r="A99" s="87">
        <v>44065</v>
      </c>
      <c r="B99">
        <v>88.429333912188525</v>
      </c>
      <c r="C99">
        <v>90.916868308317007</v>
      </c>
      <c r="D99">
        <v>74.1907732185838</v>
      </c>
      <c r="E99">
        <v>76.808230809992921</v>
      </c>
      <c r="F99" s="135"/>
    </row>
    <row r="100" spans="1:6" x14ac:dyDescent="0.25">
      <c r="A100" s="87">
        <v>44066</v>
      </c>
      <c r="B100">
        <v>88.453754365355522</v>
      </c>
      <c r="C100">
        <v>90.946875139659454</v>
      </c>
      <c r="D100">
        <v>74.269940177870282</v>
      </c>
      <c r="E100">
        <v>76.901443520120537</v>
      </c>
      <c r="F100" s="135"/>
    </row>
    <row r="101" spans="1:6" x14ac:dyDescent="0.25">
      <c r="A101" s="87">
        <v>44067</v>
      </c>
      <c r="B101">
        <v>88.508181649864966</v>
      </c>
      <c r="C101">
        <v>91.00672919153935</v>
      </c>
      <c r="D101">
        <v>74.384221514259636</v>
      </c>
      <c r="E101">
        <v>77.02977060735104</v>
      </c>
      <c r="F101" s="135"/>
    </row>
    <row r="102" spans="1:6" x14ac:dyDescent="0.25">
      <c r="A102" s="87">
        <v>44068</v>
      </c>
      <c r="B102">
        <v>88.642893169295988</v>
      </c>
      <c r="C102">
        <v>91.158040234691725</v>
      </c>
      <c r="D102">
        <v>74.578946696375553</v>
      </c>
      <c r="E102">
        <v>77.261685107035007</v>
      </c>
      <c r="F102" s="135"/>
    </row>
    <row r="103" spans="1:6" x14ac:dyDescent="0.25">
      <c r="A103" s="87">
        <v>44069</v>
      </c>
      <c r="B103">
        <v>88.742809533234151</v>
      </c>
      <c r="C103">
        <v>91.277429116841489</v>
      </c>
      <c r="D103">
        <v>74.773991100101512</v>
      </c>
      <c r="E103">
        <v>77.497430266039288</v>
      </c>
      <c r="F103" s="135"/>
    </row>
    <row r="104" spans="1:6" x14ac:dyDescent="0.25">
      <c r="A104" s="87">
        <v>44070</v>
      </c>
      <c r="B104">
        <v>88.919977526798661</v>
      </c>
      <c r="C104">
        <v>91.475506125862694</v>
      </c>
      <c r="D104">
        <v>74.985954249158851</v>
      </c>
      <c r="E104">
        <v>77.754882494525347</v>
      </c>
      <c r="F104" s="135"/>
    </row>
    <row r="105" spans="1:6" x14ac:dyDescent="0.25">
      <c r="A105" s="87">
        <v>44071</v>
      </c>
      <c r="B105">
        <v>89.027555209377454</v>
      </c>
      <c r="C105">
        <v>91.600162164577895</v>
      </c>
      <c r="D105">
        <v>75.173816166659208</v>
      </c>
      <c r="E105">
        <v>77.981370226838877</v>
      </c>
      <c r="F105" s="135"/>
    </row>
    <row r="106" spans="1:6" x14ac:dyDescent="0.25">
      <c r="A106" s="87">
        <v>44072</v>
      </c>
      <c r="B106">
        <v>89.080226775031761</v>
      </c>
      <c r="C106">
        <v>91.669433253953557</v>
      </c>
      <c r="D106">
        <v>75.308846907700271</v>
      </c>
      <c r="E106">
        <v>78.153909507057989</v>
      </c>
      <c r="F106" s="135"/>
    </row>
    <row r="107" spans="1:6" x14ac:dyDescent="0.25">
      <c r="A107" s="87">
        <v>44073</v>
      </c>
      <c r="B107">
        <v>89.117894925014838</v>
      </c>
      <c r="C107">
        <v>91.713805057747194</v>
      </c>
      <c r="D107">
        <v>75.40940171485849</v>
      </c>
      <c r="E107">
        <v>78.268510065057356</v>
      </c>
      <c r="F107" s="135"/>
    </row>
    <row r="108" spans="1:6" x14ac:dyDescent="0.25">
      <c r="A108" s="87">
        <v>44074</v>
      </c>
      <c r="B108">
        <v>89.172801041939337</v>
      </c>
      <c r="C108">
        <v>91.779085876997527</v>
      </c>
      <c r="D108">
        <v>75.53038670505839</v>
      </c>
      <c r="E108">
        <v>78.413277065204198</v>
      </c>
      <c r="F108" s="135"/>
    </row>
    <row r="109" spans="1:6" x14ac:dyDescent="0.25">
      <c r="A109" s="87">
        <v>44075</v>
      </c>
      <c r="B109">
        <v>89.259629319866434</v>
      </c>
      <c r="C109">
        <v>91.884429008306142</v>
      </c>
      <c r="D109">
        <v>75.69829727193212</v>
      </c>
      <c r="E109">
        <v>78.617259674010882</v>
      </c>
      <c r="F109" s="135"/>
    </row>
    <row r="110" spans="1:6" x14ac:dyDescent="0.25">
      <c r="A110" s="87">
        <v>44076</v>
      </c>
      <c r="B110">
        <v>89.321717923016521</v>
      </c>
      <c r="C110">
        <v>91.963755578397638</v>
      </c>
      <c r="D110">
        <v>75.782252555368984</v>
      </c>
      <c r="E110">
        <v>78.74542715043637</v>
      </c>
      <c r="F110" s="135"/>
    </row>
    <row r="111" spans="1:6" x14ac:dyDescent="0.25">
      <c r="A111" s="87">
        <v>44077</v>
      </c>
      <c r="B111">
        <v>89.447650848171818</v>
      </c>
      <c r="C111">
        <v>92.107086081299357</v>
      </c>
      <c r="D111">
        <v>75.924625393440635</v>
      </c>
      <c r="E111">
        <v>78.934885175986864</v>
      </c>
      <c r="F111" s="135"/>
    </row>
    <row r="112" spans="1:6" x14ac:dyDescent="0.25">
      <c r="A112" s="87">
        <v>44078</v>
      </c>
      <c r="B112">
        <v>89.545811493254845</v>
      </c>
      <c r="C112">
        <v>92.223761579763902</v>
      </c>
      <c r="D112">
        <v>76.059656134481685</v>
      </c>
      <c r="E112">
        <v>79.119395266581975</v>
      </c>
      <c r="F112" s="135"/>
    </row>
    <row r="113" spans="1:6" x14ac:dyDescent="0.25">
      <c r="A113" s="87">
        <v>44079</v>
      </c>
      <c r="B113">
        <v>89.548046044525037</v>
      </c>
      <c r="C113">
        <v>92.239084217045146</v>
      </c>
      <c r="D113">
        <v>76.07226538807771</v>
      </c>
      <c r="E113">
        <v>79.173982161896433</v>
      </c>
      <c r="F113" s="135"/>
    </row>
    <row r="114" spans="1:6" x14ac:dyDescent="0.25">
      <c r="A114" s="87">
        <v>44080</v>
      </c>
      <c r="B114">
        <v>89.553153590285447</v>
      </c>
      <c r="C114">
        <v>92.249458919371008</v>
      </c>
      <c r="D114">
        <v>76.089343744214105</v>
      </c>
      <c r="E114">
        <v>79.205904322899045</v>
      </c>
      <c r="F114" s="135"/>
    </row>
    <row r="115" spans="1:6" x14ac:dyDescent="0.25">
      <c r="A115" s="87">
        <v>44081</v>
      </c>
      <c r="B115">
        <v>89.674138580485334</v>
      </c>
      <c r="C115">
        <v>92.376349509356388</v>
      </c>
      <c r="D115">
        <v>76.236664517241167</v>
      </c>
      <c r="E115">
        <v>79.370463062867501</v>
      </c>
      <c r="F115" s="135"/>
    </row>
    <row r="116" spans="1:6" x14ac:dyDescent="0.25">
      <c r="A116" s="87">
        <v>44082</v>
      </c>
      <c r="B116">
        <v>89.771022339128265</v>
      </c>
      <c r="C116">
        <v>92.488236683670536</v>
      </c>
      <c r="D116">
        <v>76.362597442396464</v>
      </c>
      <c r="E116">
        <v>79.546194559186873</v>
      </c>
      <c r="F116" s="135"/>
    </row>
    <row r="117" spans="1:6" x14ac:dyDescent="0.25">
      <c r="A117" s="87">
        <v>44083</v>
      </c>
      <c r="B117">
        <v>89.853860346930048</v>
      </c>
      <c r="C117">
        <v>92.582407058628235</v>
      </c>
      <c r="D117">
        <v>76.477676832810872</v>
      </c>
      <c r="E117">
        <v>79.705166920979892</v>
      </c>
      <c r="F117" s="135"/>
    </row>
    <row r="118" spans="1:6" x14ac:dyDescent="0.25">
      <c r="A118" s="87">
        <v>44084</v>
      </c>
      <c r="B118">
        <v>89.965109078024142</v>
      </c>
      <c r="C118">
        <v>92.706265043318368</v>
      </c>
      <c r="D118">
        <v>76.601534817501005</v>
      </c>
      <c r="E118">
        <v>79.873556320268662</v>
      </c>
      <c r="F118" s="135"/>
    </row>
    <row r="119" spans="1:6" x14ac:dyDescent="0.25">
      <c r="A119" s="87">
        <v>44085</v>
      </c>
      <c r="B119">
        <v>90.0586410097618</v>
      </c>
      <c r="C119">
        <v>92.808735180136765</v>
      </c>
      <c r="D119">
        <v>76.697620522118868</v>
      </c>
      <c r="E119">
        <v>80.014492661095176</v>
      </c>
      <c r="F119" s="135"/>
    </row>
    <row r="120" spans="1:6" x14ac:dyDescent="0.25">
      <c r="A120" s="87">
        <v>44086</v>
      </c>
      <c r="B120">
        <v>90.062790890692128</v>
      </c>
      <c r="C120">
        <v>92.817992606827517</v>
      </c>
      <c r="D120">
        <v>76.708952889274798</v>
      </c>
      <c r="E120">
        <v>80.059822129718896</v>
      </c>
      <c r="F120" s="135"/>
    </row>
    <row r="121" spans="1:6" x14ac:dyDescent="0.25">
      <c r="A121" s="87">
        <v>44087</v>
      </c>
      <c r="B121">
        <v>90.064865831157306</v>
      </c>
      <c r="C121">
        <v>92.822940541782913</v>
      </c>
      <c r="D121">
        <v>76.714539267450249</v>
      </c>
      <c r="E121">
        <v>80.080731145175605</v>
      </c>
      <c r="F121" s="135"/>
    </row>
    <row r="122" spans="1:6" x14ac:dyDescent="0.25">
      <c r="A122" s="87">
        <v>44088</v>
      </c>
      <c r="B122">
        <v>90.177072227081496</v>
      </c>
      <c r="C122">
        <v>92.937062267367253</v>
      </c>
      <c r="D122">
        <v>76.820840063588946</v>
      </c>
      <c r="E122">
        <v>80.201716135375506</v>
      </c>
      <c r="F122" s="135"/>
    </row>
    <row r="123" spans="1:6" x14ac:dyDescent="0.25">
      <c r="A123" s="87">
        <v>44089</v>
      </c>
      <c r="B123">
        <v>90.268848439963989</v>
      </c>
      <c r="C123">
        <v>93.033467193595143</v>
      </c>
      <c r="D123">
        <v>76.890589985379648</v>
      </c>
      <c r="E123">
        <v>80.301632499313669</v>
      </c>
      <c r="F123" s="135"/>
    </row>
    <row r="124" spans="1:6" x14ac:dyDescent="0.25">
      <c r="A124" s="87">
        <v>44090</v>
      </c>
      <c r="B124">
        <v>90.333810037604295</v>
      </c>
      <c r="C124">
        <v>93.102897893775818</v>
      </c>
      <c r="D124">
        <v>76.959063020730255</v>
      </c>
      <c r="E124">
        <v>80.404421857742079</v>
      </c>
      <c r="F124" s="135"/>
    </row>
    <row r="125" spans="1:6" x14ac:dyDescent="0.25">
      <c r="A125" s="87">
        <v>44091</v>
      </c>
      <c r="B125">
        <v>90.423192088411625</v>
      </c>
      <c r="C125">
        <v>93.19674904712349</v>
      </c>
      <c r="D125">
        <v>77.05115845522279</v>
      </c>
      <c r="E125">
        <v>80.532748944972582</v>
      </c>
      <c r="F125" s="135"/>
    </row>
    <row r="126" spans="1:6" x14ac:dyDescent="0.25">
      <c r="A126" s="87">
        <v>44092</v>
      </c>
      <c r="B126">
        <v>90.468840778645358</v>
      </c>
      <c r="C126">
        <v>93.247026450702606</v>
      </c>
      <c r="D126">
        <v>77.108139512612453</v>
      </c>
      <c r="E126">
        <v>80.62516360107513</v>
      </c>
      <c r="F126" s="135"/>
    </row>
    <row r="127" spans="1:6" x14ac:dyDescent="0.25">
      <c r="A127" s="87">
        <v>44093</v>
      </c>
      <c r="B127">
        <v>90.475704043260905</v>
      </c>
      <c r="C127">
        <v>93.257401153028454</v>
      </c>
      <c r="D127">
        <v>77.115321998838041</v>
      </c>
      <c r="E127">
        <v>80.660118367373002</v>
      </c>
      <c r="F127" s="135"/>
    </row>
    <row r="128" spans="1:6" x14ac:dyDescent="0.25">
      <c r="A128" s="87">
        <v>44094</v>
      </c>
      <c r="B128">
        <v>90.478417426946137</v>
      </c>
      <c r="C128">
        <v>93.261231812348768</v>
      </c>
      <c r="D128">
        <v>77.12122759862352</v>
      </c>
      <c r="E128">
        <v>80.678154388339479</v>
      </c>
      <c r="F128" s="135"/>
    </row>
    <row r="129" spans="1:6" x14ac:dyDescent="0.25">
      <c r="A129" s="87">
        <v>44095</v>
      </c>
      <c r="B129">
        <v>90.550721121617045</v>
      </c>
      <c r="C129">
        <v>93.336248890704908</v>
      </c>
      <c r="D129">
        <v>77.19624467697966</v>
      </c>
      <c r="E129">
        <v>80.770249822832014</v>
      </c>
      <c r="F129" s="135"/>
    </row>
    <row r="130" spans="1:6" x14ac:dyDescent="0.25">
      <c r="A130" s="87">
        <v>44096</v>
      </c>
      <c r="B130">
        <v>90.619353767772665</v>
      </c>
      <c r="C130">
        <v>93.411265969061049</v>
      </c>
      <c r="D130">
        <v>77.270623312115731</v>
      </c>
      <c r="E130">
        <v>80.888840650956709</v>
      </c>
      <c r="F130" s="135"/>
    </row>
    <row r="131" spans="1:6" x14ac:dyDescent="0.25">
      <c r="A131" s="87">
        <v>44097</v>
      </c>
      <c r="B131">
        <v>90.674419495502164</v>
      </c>
      <c r="C131">
        <v>93.470162356110862</v>
      </c>
      <c r="D131">
        <v>77.30924912692889</v>
      </c>
      <c r="E131">
        <v>80.966890334608081</v>
      </c>
      <c r="F131" s="135"/>
    </row>
    <row r="132" spans="1:6" x14ac:dyDescent="0.25">
      <c r="A132" s="87">
        <v>44098</v>
      </c>
      <c r="B132">
        <v>90.702510997184461</v>
      </c>
      <c r="C132">
        <v>93.498253857793159</v>
      </c>
      <c r="D132">
        <v>77.329200477555531</v>
      </c>
      <c r="E132">
        <v>80.986841685234722</v>
      </c>
      <c r="F132" s="135"/>
    </row>
    <row r="133" spans="1:6" x14ac:dyDescent="0.25">
      <c r="A133" s="87">
        <v>44099</v>
      </c>
      <c r="B133">
        <v>90.705862824089749</v>
      </c>
      <c r="C133">
        <v>93.501605684698433</v>
      </c>
      <c r="D133">
        <v>77.330158142385613</v>
      </c>
      <c r="E133" s="122">
        <v>80.987799350064805</v>
      </c>
      <c r="F133" s="135"/>
    </row>
    <row r="135" spans="1:6" x14ac:dyDescent="0.25">
      <c r="A135" s="86" t="s">
        <v>144</v>
      </c>
    </row>
    <row r="136" spans="1:6" x14ac:dyDescent="0.25">
      <c r="A136" s="121" t="s">
        <v>142</v>
      </c>
    </row>
    <row r="137" spans="1:6" x14ac:dyDescent="0.25">
      <c r="A137" s="120" t="s">
        <v>141</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workbookViewId="0"/>
  </sheetViews>
  <sheetFormatPr baseColWidth="10" defaultRowHeight="15" x14ac:dyDescent="0.25"/>
  <cols>
    <col min="1" max="1" width="14.140625" bestFit="1" customWidth="1"/>
  </cols>
  <sheetData>
    <row r="1" spans="1:9" s="84" customFormat="1" ht="15.75" x14ac:dyDescent="0.25">
      <c r="A1" s="90" t="s">
        <v>145</v>
      </c>
    </row>
    <row r="3" spans="1:9" x14ac:dyDescent="0.25">
      <c r="A3" s="85"/>
      <c r="B3" s="85" t="s">
        <v>19</v>
      </c>
      <c r="C3" s="85" t="s">
        <v>26</v>
      </c>
      <c r="D3" s="85" t="s">
        <v>20</v>
      </c>
      <c r="E3" s="85" t="s">
        <v>21</v>
      </c>
      <c r="F3" s="85" t="s">
        <v>22</v>
      </c>
      <c r="G3" s="85" t="s">
        <v>23</v>
      </c>
      <c r="H3" s="85" t="s">
        <v>24</v>
      </c>
      <c r="I3" s="85" t="s">
        <v>25</v>
      </c>
    </row>
    <row r="4" spans="1:9" x14ac:dyDescent="0.25">
      <c r="A4" s="1" t="s">
        <v>3</v>
      </c>
      <c r="B4" s="125">
        <v>47.287066911284029</v>
      </c>
      <c r="C4" s="125">
        <v>4.0410065462257529</v>
      </c>
      <c r="D4" s="125">
        <v>7.3532823010902346</v>
      </c>
      <c r="E4" s="125">
        <v>9.8199411351812191</v>
      </c>
      <c r="F4" s="125">
        <v>6.4338584171569551</v>
      </c>
      <c r="G4" s="125">
        <v>10.474262457560995</v>
      </c>
      <c r="H4" s="125">
        <v>2.3573040274501653</v>
      </c>
      <c r="I4" s="125">
        <v>12.233278204050645</v>
      </c>
    </row>
    <row r="5" spans="1:9" x14ac:dyDescent="0.25">
      <c r="A5" s="1" t="s">
        <v>4</v>
      </c>
      <c r="B5" s="125">
        <v>23.530335646116466</v>
      </c>
      <c r="C5" s="125">
        <v>1.0218128401038442</v>
      </c>
      <c r="D5" s="125">
        <v>0.59867515405722527</v>
      </c>
      <c r="E5" s="125">
        <v>16.184554550577886</v>
      </c>
      <c r="F5" s="125">
        <v>43.073199124160425</v>
      </c>
      <c r="G5" s="125">
        <v>2.4824693502342039</v>
      </c>
      <c r="H5" s="125">
        <v>6.651022274780809</v>
      </c>
      <c r="I5" s="125">
        <v>6.457931059969142</v>
      </c>
    </row>
    <row r="6" spans="1:9" x14ac:dyDescent="0.25">
      <c r="A6" s="1" t="s">
        <v>5</v>
      </c>
      <c r="B6" s="125">
        <v>15.133438457647793</v>
      </c>
      <c r="C6" s="125">
        <v>0.43289399303799347</v>
      </c>
      <c r="D6" s="125">
        <v>0.27223230490018147</v>
      </c>
      <c r="E6" s="125">
        <v>0.99818511796733211</v>
      </c>
      <c r="F6" s="125">
        <v>69.988991699146112</v>
      </c>
      <c r="G6" s="125">
        <v>0.18595102793728244</v>
      </c>
      <c r="H6" s="125">
        <v>5.5815060545654696</v>
      </c>
      <c r="I6" s="125">
        <v>7.4068013447978336</v>
      </c>
    </row>
    <row r="7" spans="1:9" x14ac:dyDescent="0.25">
      <c r="A7" s="85" t="s">
        <v>16</v>
      </c>
      <c r="B7" s="125">
        <v>37.959590704127642</v>
      </c>
      <c r="C7" s="125">
        <v>2.9189527953835963</v>
      </c>
      <c r="D7" s="125">
        <v>4.9743007599407179</v>
      </c>
      <c r="E7" s="125">
        <v>10.008908018793555</v>
      </c>
      <c r="F7" s="125">
        <v>22.669528269164065</v>
      </c>
      <c r="G7" s="125">
        <v>7.4064658026676762</v>
      </c>
      <c r="H7" s="125">
        <v>3.7003752404376753</v>
      </c>
      <c r="I7" s="125">
        <v>10.361878409485069</v>
      </c>
    </row>
    <row r="8" spans="1:9" x14ac:dyDescent="0.25">
      <c r="A8" s="92" t="s">
        <v>146</v>
      </c>
    </row>
    <row r="9" spans="1:9" x14ac:dyDescent="0.25">
      <c r="A9" s="121" t="s">
        <v>142</v>
      </c>
    </row>
    <row r="10" spans="1:9" x14ac:dyDescent="0.25">
      <c r="A10" s="120" t="s">
        <v>141</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workbookViewId="0"/>
  </sheetViews>
  <sheetFormatPr baseColWidth="10" defaultRowHeight="15" x14ac:dyDescent="0.25"/>
  <cols>
    <col min="2" max="7" width="7.85546875" customWidth="1"/>
    <col min="9" max="9" width="9" customWidth="1"/>
  </cols>
  <sheetData>
    <row r="1" spans="1:9" s="91" customFormat="1" ht="15.75" x14ac:dyDescent="0.25">
      <c r="A1" s="93" t="s">
        <v>147</v>
      </c>
    </row>
    <row r="2" spans="1:9" ht="15.75" thickBot="1" x14ac:dyDescent="0.3"/>
    <row r="3" spans="1:9" x14ac:dyDescent="0.25">
      <c r="A3" s="177" t="s">
        <v>35</v>
      </c>
      <c r="B3" s="179" t="s">
        <v>36</v>
      </c>
      <c r="C3" s="180"/>
      <c r="D3" s="180"/>
      <c r="E3" s="180"/>
      <c r="F3" s="180"/>
      <c r="G3" s="180"/>
      <c r="H3" s="180"/>
      <c r="I3" s="180"/>
    </row>
    <row r="4" spans="1:9" ht="45.75" thickBot="1" x14ac:dyDescent="0.3">
      <c r="A4" s="178"/>
      <c r="B4" s="6" t="s">
        <v>19</v>
      </c>
      <c r="C4" s="6" t="s">
        <v>26</v>
      </c>
      <c r="D4" s="6" t="s">
        <v>20</v>
      </c>
      <c r="E4" s="6" t="s">
        <v>21</v>
      </c>
      <c r="F4" s="6" t="s">
        <v>22</v>
      </c>
      <c r="G4" s="6" t="s">
        <v>23</v>
      </c>
      <c r="H4" s="7" t="s">
        <v>37</v>
      </c>
      <c r="I4" s="6" t="s">
        <v>25</v>
      </c>
    </row>
    <row r="5" spans="1:9" ht="15.75" thickBot="1" x14ac:dyDescent="0.3">
      <c r="A5" s="8" t="s">
        <v>19</v>
      </c>
      <c r="B5" s="9">
        <v>0.87303944909141307</v>
      </c>
      <c r="C5" s="10">
        <v>1.9706779046712104E-2</v>
      </c>
      <c r="D5" s="10">
        <v>7.0355972795690521E-3</v>
      </c>
      <c r="E5" s="10">
        <v>2.7517002693425625E-2</v>
      </c>
      <c r="F5" s="10">
        <v>2.2414417999758372E-2</v>
      </c>
      <c r="G5" s="10">
        <v>2.2705791220427395E-2</v>
      </c>
      <c r="H5" s="10">
        <v>4.1573983924726218E-3</v>
      </c>
      <c r="I5" s="10">
        <v>2.3423564276221814E-2</v>
      </c>
    </row>
    <row r="6" spans="1:9" ht="15.75" thickBot="1" x14ac:dyDescent="0.3">
      <c r="A6" s="8" t="s">
        <v>26</v>
      </c>
      <c r="B6" s="10">
        <v>0.18821396192203083</v>
      </c>
      <c r="C6" s="9">
        <v>0.56065276518585672</v>
      </c>
      <c r="D6" s="10">
        <v>0.18658204895738895</v>
      </c>
      <c r="E6" s="10">
        <v>1.5956482320942884E-2</v>
      </c>
      <c r="F6" s="10">
        <v>1.6500453309156844E-2</v>
      </c>
      <c r="G6" s="10">
        <v>5.6210335448776067E-3</v>
      </c>
      <c r="H6" s="10">
        <v>1.3055303717135086E-2</v>
      </c>
      <c r="I6" s="10">
        <v>1.3417951042611061E-2</v>
      </c>
    </row>
    <row r="7" spans="1:9" ht="15.75" thickBot="1" x14ac:dyDescent="0.3">
      <c r="A7" s="8" t="s">
        <v>20</v>
      </c>
      <c r="B7" s="10">
        <v>0.12335766423357664</v>
      </c>
      <c r="C7" s="10">
        <v>0.12546157148990983</v>
      </c>
      <c r="D7" s="9">
        <v>0.69334478316874193</v>
      </c>
      <c r="E7" s="10">
        <v>1.000429368827823E-2</v>
      </c>
      <c r="F7" s="10">
        <v>8.4585659081150705E-3</v>
      </c>
      <c r="G7" s="10">
        <v>1.3653928724774582E-2</v>
      </c>
      <c r="H7" s="10">
        <v>1.5242593387720051E-2</v>
      </c>
      <c r="I7" s="10">
        <v>1.0476599398883641E-2</v>
      </c>
    </row>
    <row r="8" spans="1:9" ht="15.75" thickBot="1" x14ac:dyDescent="0.3">
      <c r="A8" s="8" t="s">
        <v>21</v>
      </c>
      <c r="B8" s="10">
        <v>0.23021061971699436</v>
      </c>
      <c r="C8" s="10">
        <v>1.6298510250782234E-2</v>
      </c>
      <c r="D8" s="10">
        <v>3.5959463877084014E-3</v>
      </c>
      <c r="E8" s="9">
        <v>0.59837481903516554</v>
      </c>
      <c r="F8" s="10">
        <v>0.10269462476065941</v>
      </c>
      <c r="G8" s="10">
        <v>2.2019334049409239E-2</v>
      </c>
      <c r="H8" s="10">
        <v>3.5025451828328584E-3</v>
      </c>
      <c r="I8" s="10">
        <v>2.3303600616447952E-2</v>
      </c>
    </row>
    <row r="9" spans="1:9" ht="15.75" thickBot="1" x14ac:dyDescent="0.3">
      <c r="A9" s="8" t="s">
        <v>22</v>
      </c>
      <c r="B9" s="10">
        <v>0.14900040925692842</v>
      </c>
      <c r="C9" s="10">
        <v>4.5481571855478251E-3</v>
      </c>
      <c r="D9" s="10">
        <v>1.3590418754777882E-3</v>
      </c>
      <c r="E9" s="10">
        <v>5.7944603599916607E-2</v>
      </c>
      <c r="F9" s="9">
        <v>0.74223763156065881</v>
      </c>
      <c r="G9" s="10">
        <v>5.7836497996185416E-3</v>
      </c>
      <c r="H9" s="10">
        <v>5.4593329884249789E-3</v>
      </c>
      <c r="I9" s="10">
        <v>3.3667173733427022E-2</v>
      </c>
    </row>
    <row r="10" spans="1:9" ht="15.75" thickBot="1" x14ac:dyDescent="0.3">
      <c r="A10" s="8" t="s">
        <v>23</v>
      </c>
      <c r="B10" s="10">
        <v>0.13974790870207049</v>
      </c>
      <c r="C10" s="10">
        <v>1.3588705098603278E-2</v>
      </c>
      <c r="D10" s="10">
        <v>3.9138498807676295E-2</v>
      </c>
      <c r="E10" s="10">
        <v>2.9259245240168062E-2</v>
      </c>
      <c r="F10" s="10">
        <v>7.7217154320754003E-3</v>
      </c>
      <c r="G10" s="9">
        <v>0.71403156818956059</v>
      </c>
      <c r="H10" s="10">
        <v>7.5703092471327449E-4</v>
      </c>
      <c r="I10" s="10">
        <v>5.5755327605132667E-2</v>
      </c>
    </row>
    <row r="11" spans="1:9" ht="15.75" thickBot="1" x14ac:dyDescent="0.3">
      <c r="A11" s="8" t="s">
        <v>38</v>
      </c>
      <c r="B11" s="10">
        <v>0.22931854742102201</v>
      </c>
      <c r="C11" s="10">
        <v>4.0832392100489438E-2</v>
      </c>
      <c r="D11" s="10">
        <v>4.4289283636239178E-2</v>
      </c>
      <c r="E11" s="10">
        <v>2.1836601978300306E-2</v>
      </c>
      <c r="F11" s="10">
        <v>9.6758736352123759E-2</v>
      </c>
      <c r="G11" s="10">
        <v>2.0878255809973646E-3</v>
      </c>
      <c r="H11" s="9">
        <v>0.54420371701406711</v>
      </c>
      <c r="I11" s="10">
        <v>2.0672895916760789E-2</v>
      </c>
    </row>
    <row r="12" spans="1:9" ht="15.75" thickBot="1" x14ac:dyDescent="0.3">
      <c r="A12" s="8" t="s">
        <v>25</v>
      </c>
      <c r="B12" s="10">
        <v>0.3046027742749054</v>
      </c>
      <c r="C12" s="10">
        <v>8.2597730138713743E-3</v>
      </c>
      <c r="D12" s="10">
        <v>2.9003783102143758E-3</v>
      </c>
      <c r="E12" s="10">
        <v>3.0075662042875158E-2</v>
      </c>
      <c r="F12" s="10">
        <v>5.8196721311475408E-2</v>
      </c>
      <c r="G12" s="10">
        <v>5.037831021437579E-2</v>
      </c>
      <c r="H12" s="10">
        <v>1.0088272383354351E-3</v>
      </c>
      <c r="I12" s="9">
        <v>0.54457755359394699</v>
      </c>
    </row>
    <row r="13" spans="1:9" ht="15.75" thickBot="1" x14ac:dyDescent="0.3">
      <c r="A13" s="11" t="s">
        <v>39</v>
      </c>
      <c r="B13" s="10">
        <v>0.41573419191386046</v>
      </c>
      <c r="C13" s="10">
        <v>6.2994827404201412E-2</v>
      </c>
      <c r="D13" s="10">
        <v>7.2785812308666736E-2</v>
      </c>
      <c r="E13" s="10">
        <v>0.14148105140926845</v>
      </c>
      <c r="F13" s="10">
        <v>0.1558640346247229</v>
      </c>
      <c r="G13" s="10">
        <v>6.1411379710756886E-2</v>
      </c>
      <c r="H13" s="10">
        <v>2.3012773144727119E-2</v>
      </c>
      <c r="I13" s="10">
        <v>6.6715929483796052E-2</v>
      </c>
    </row>
    <row r="14" spans="1:9" ht="41.25" customHeight="1" x14ac:dyDescent="0.25">
      <c r="A14" s="181" t="s">
        <v>149</v>
      </c>
      <c r="B14" s="181"/>
      <c r="C14" s="181"/>
      <c r="D14" s="181"/>
      <c r="E14" s="181"/>
      <c r="F14" s="181"/>
      <c r="G14" s="181"/>
    </row>
    <row r="15" spans="1:9" x14ac:dyDescent="0.25">
      <c r="A15" s="95" t="s">
        <v>148</v>
      </c>
      <c r="B15" s="96"/>
      <c r="C15" s="96"/>
      <c r="D15" s="96"/>
      <c r="E15" s="96"/>
      <c r="F15" s="96"/>
      <c r="G15" s="96"/>
    </row>
    <row r="16" spans="1:9" x14ac:dyDescent="0.25">
      <c r="A16" s="121" t="s">
        <v>142</v>
      </c>
    </row>
    <row r="17" spans="1:1" x14ac:dyDescent="0.25">
      <c r="A17" s="120" t="s">
        <v>141</v>
      </c>
    </row>
  </sheetData>
  <mergeCells count="3">
    <mergeCell ref="A3:A4"/>
    <mergeCell ref="B3:I3"/>
    <mergeCell ref="A14:G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workbookViewId="0"/>
  </sheetViews>
  <sheetFormatPr baseColWidth="10" defaultRowHeight="15" x14ac:dyDescent="0.25"/>
  <cols>
    <col min="2" max="2" width="11.28515625" customWidth="1"/>
    <col min="3" max="3" width="8.28515625" customWidth="1"/>
    <col min="4" max="4" width="17.28515625" customWidth="1"/>
    <col min="5" max="5" width="14.5703125" customWidth="1"/>
    <col min="6" max="6" width="8.28515625" customWidth="1"/>
    <col min="7" max="7" width="10.140625" customWidth="1"/>
    <col min="8" max="8" width="11.28515625" customWidth="1"/>
  </cols>
  <sheetData>
    <row r="1" spans="1:8" s="94" customFormat="1" ht="15.75" x14ac:dyDescent="0.25">
      <c r="A1" s="97" t="s">
        <v>150</v>
      </c>
    </row>
    <row r="3" spans="1:8" ht="47.25" x14ac:dyDescent="0.25">
      <c r="A3" s="12"/>
      <c r="B3" s="13" t="s">
        <v>40</v>
      </c>
      <c r="C3" s="14" t="s">
        <v>41</v>
      </c>
      <c r="D3" s="15" t="s">
        <v>42</v>
      </c>
      <c r="E3" s="15" t="s">
        <v>43</v>
      </c>
      <c r="F3" s="15" t="s">
        <v>44</v>
      </c>
      <c r="G3" s="15" t="s">
        <v>16</v>
      </c>
      <c r="H3" s="16" t="s">
        <v>45</v>
      </c>
    </row>
    <row r="4" spans="1:8" ht="15.75" x14ac:dyDescent="0.25">
      <c r="A4" s="17" t="s">
        <v>19</v>
      </c>
      <c r="B4" s="76">
        <v>0.92169150096049013</v>
      </c>
      <c r="C4" s="89">
        <v>5.2624474326358965E-2</v>
      </c>
      <c r="D4" s="18">
        <v>7.181350916359483E-2</v>
      </c>
      <c r="E4" s="18">
        <v>1.0902860702974923E-4</v>
      </c>
      <c r="F4" s="18">
        <v>6.3859612688853123E-3</v>
      </c>
      <c r="G4" s="19">
        <v>192610</v>
      </c>
      <c r="H4" s="18">
        <v>0.27507917553605732</v>
      </c>
    </row>
    <row r="5" spans="1:8" ht="15.75" x14ac:dyDescent="0.25">
      <c r="A5" s="17" t="s">
        <v>26</v>
      </c>
      <c r="B5" s="76">
        <v>0.93963945716021879</v>
      </c>
      <c r="C5" s="89">
        <v>0.11707514685031395</v>
      </c>
      <c r="D5" s="18">
        <v>5.2123421781108632E-2</v>
      </c>
      <c r="E5" s="18">
        <v>0</v>
      </c>
      <c r="F5" s="18">
        <v>8.2371210586726085E-3</v>
      </c>
      <c r="G5" s="19">
        <v>14811</v>
      </c>
      <c r="H5" s="18">
        <v>0.22334751198433597</v>
      </c>
    </row>
    <row r="6" spans="1:8" ht="15.75" x14ac:dyDescent="0.25">
      <c r="A6" s="17" t="s">
        <v>20</v>
      </c>
      <c r="B6" s="76">
        <v>0.98046751188589532</v>
      </c>
      <c r="C6" s="89">
        <v>6.0221870047543584E-2</v>
      </c>
      <c r="D6" s="18">
        <v>1.6283676703645007E-2</v>
      </c>
      <c r="E6" s="18">
        <v>0</v>
      </c>
      <c r="F6" s="18">
        <v>3.2488114104595881E-3</v>
      </c>
      <c r="G6" s="19">
        <v>25240</v>
      </c>
      <c r="H6" s="18">
        <v>0.21485736925515056</v>
      </c>
    </row>
    <row r="7" spans="1:8" ht="15.75" x14ac:dyDescent="0.25">
      <c r="A7" s="17" t="s">
        <v>21</v>
      </c>
      <c r="B7" s="76">
        <v>0.94512267160241015</v>
      </c>
      <c r="C7" s="89">
        <v>5.3243019729846811E-2</v>
      </c>
      <c r="D7" s="18">
        <v>1.5043515929586894E-2</v>
      </c>
      <c r="E7" s="18">
        <v>3.5206552987043671E-2</v>
      </c>
      <c r="F7" s="18">
        <v>4.6272594809593191E-3</v>
      </c>
      <c r="G7" s="19">
        <v>50786</v>
      </c>
      <c r="H7" s="18">
        <v>0.21179065096680189</v>
      </c>
    </row>
    <row r="8" spans="1:8" ht="15.75" x14ac:dyDescent="0.25">
      <c r="A8" s="17" t="s">
        <v>22</v>
      </c>
      <c r="B8" s="76">
        <v>0.86318864266650441</v>
      </c>
      <c r="C8" s="89">
        <v>6.3228633277404439E-2</v>
      </c>
      <c r="D8" s="18">
        <v>4.0886052839768053E-2</v>
      </c>
      <c r="E8" s="18">
        <v>7.8703260973510561E-2</v>
      </c>
      <c r="F8" s="18">
        <v>1.7222043520216994E-2</v>
      </c>
      <c r="G8" s="19">
        <v>115027</v>
      </c>
      <c r="H8" s="18">
        <v>0.31995096803359213</v>
      </c>
    </row>
    <row r="9" spans="1:8" ht="15.75" x14ac:dyDescent="0.25">
      <c r="A9" s="17" t="s">
        <v>23</v>
      </c>
      <c r="B9" s="76">
        <v>0.98629626673052873</v>
      </c>
      <c r="C9" s="89">
        <v>4.2920624783800328E-2</v>
      </c>
      <c r="D9" s="18">
        <v>1.2213618583858865E-2</v>
      </c>
      <c r="E9" s="18">
        <v>0</v>
      </c>
      <c r="F9" s="18">
        <v>1.4901146856124104E-3</v>
      </c>
      <c r="G9" s="19">
        <v>37581</v>
      </c>
      <c r="H9" s="18">
        <v>0.12285463399058034</v>
      </c>
    </row>
    <row r="10" spans="1:8" ht="47.25" x14ac:dyDescent="0.25">
      <c r="A10" s="20" t="s">
        <v>37</v>
      </c>
      <c r="B10" s="124">
        <v>0.94263953983809112</v>
      </c>
      <c r="C10" s="89">
        <v>0.12691734128674903</v>
      </c>
      <c r="D10" s="117">
        <v>3.9412015338730292E-3</v>
      </c>
      <c r="E10" s="117">
        <v>3.302087771623349E-3</v>
      </c>
      <c r="F10" s="117">
        <v>5.0117170856412444E-2</v>
      </c>
      <c r="G10" s="118">
        <v>18776</v>
      </c>
      <c r="H10" s="117">
        <v>0.26102471239880698</v>
      </c>
    </row>
    <row r="11" spans="1:8" ht="15.75" x14ac:dyDescent="0.25">
      <c r="A11" s="17" t="s">
        <v>46</v>
      </c>
      <c r="B11" s="76">
        <v>0.91770165661791281</v>
      </c>
      <c r="C11" s="89">
        <v>2.7046046750480248E-2</v>
      </c>
      <c r="D11" s="18">
        <v>3.6156494284573105E-2</v>
      </c>
      <c r="E11" s="18">
        <v>4.9451280978374578E-3</v>
      </c>
      <c r="F11" s="18">
        <v>4.1196720999676667E-2</v>
      </c>
      <c r="G11" s="19">
        <v>52577</v>
      </c>
      <c r="H11" s="18">
        <v>0.14808756680677862</v>
      </c>
    </row>
    <row r="12" spans="1:8" ht="15.75" x14ac:dyDescent="0.25">
      <c r="A12" s="21" t="s">
        <v>2</v>
      </c>
      <c r="B12" s="76">
        <v>0.91936863431400373</v>
      </c>
      <c r="C12" s="89">
        <v>5.6729495790369878E-2</v>
      </c>
      <c r="D12" s="18">
        <v>4.5162866963075081E-2</v>
      </c>
      <c r="E12" s="18">
        <v>2.2041434112193739E-2</v>
      </c>
      <c r="F12" s="18">
        <v>1.3427064610727462E-2</v>
      </c>
      <c r="G12" s="19">
        <v>507408</v>
      </c>
      <c r="H12" s="18">
        <v>0.24945802983003815</v>
      </c>
    </row>
    <row r="13" spans="1:8" x14ac:dyDescent="0.25">
      <c r="A13" s="98" t="s">
        <v>151</v>
      </c>
    </row>
    <row r="14" spans="1:8" x14ac:dyDescent="0.25">
      <c r="A14" s="121" t="s">
        <v>142</v>
      </c>
    </row>
    <row r="15" spans="1:8" x14ac:dyDescent="0.25">
      <c r="A15" s="120" t="s">
        <v>141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heetViews>
  <sheetFormatPr baseColWidth="10" defaultRowHeight="15" x14ac:dyDescent="0.25"/>
  <cols>
    <col min="1" max="1" width="14.5703125" customWidth="1"/>
    <col min="2" max="2" width="12.140625" customWidth="1"/>
    <col min="6" max="6" width="12.5703125" customWidth="1"/>
  </cols>
  <sheetData>
    <row r="1" spans="1:6" ht="15.75" x14ac:dyDescent="0.25">
      <c r="A1" s="150" t="s">
        <v>214</v>
      </c>
    </row>
    <row r="3" spans="1:6" ht="105" x14ac:dyDescent="0.25">
      <c r="A3" s="22" t="s">
        <v>47</v>
      </c>
      <c r="B3" s="22" t="s">
        <v>48</v>
      </c>
      <c r="C3" s="22" t="s">
        <v>49</v>
      </c>
      <c r="D3" s="22" t="s">
        <v>50</v>
      </c>
      <c r="E3" s="22" t="s">
        <v>51</v>
      </c>
      <c r="F3" s="22" t="s">
        <v>52</v>
      </c>
    </row>
    <row r="4" spans="1:6" x14ac:dyDescent="0.25">
      <c r="A4" s="23" t="s">
        <v>3</v>
      </c>
      <c r="B4" s="24">
        <v>5.1960221143095726</v>
      </c>
      <c r="C4" s="24">
        <v>4.2332762635447345</v>
      </c>
      <c r="D4" s="25">
        <v>0.66020685229759601</v>
      </c>
      <c r="E4" s="26">
        <v>0.88552230065037141</v>
      </c>
      <c r="F4" s="27">
        <v>0.28618023778767238</v>
      </c>
    </row>
    <row r="5" spans="1:6" x14ac:dyDescent="0.25">
      <c r="A5" s="23" t="s">
        <v>4</v>
      </c>
      <c r="B5" s="24">
        <v>3.672035346588304</v>
      </c>
      <c r="C5" s="24">
        <v>8.3473886040598551</v>
      </c>
      <c r="D5" s="25">
        <v>0.48125547080155057</v>
      </c>
      <c r="E5" s="26">
        <v>0.79550664832645579</v>
      </c>
      <c r="F5" s="27">
        <v>0.20626901754824725</v>
      </c>
    </row>
    <row r="6" spans="1:6" x14ac:dyDescent="0.25">
      <c r="A6" s="23" t="s">
        <v>5</v>
      </c>
      <c r="B6" s="24">
        <v>2.6203503840168665</v>
      </c>
      <c r="C6" s="24">
        <v>10.021986848049798</v>
      </c>
      <c r="D6" s="25">
        <v>0.45807188394156922</v>
      </c>
      <c r="E6" s="26">
        <v>0.69086642236835505</v>
      </c>
      <c r="F6" s="27">
        <v>0.21478590432207217</v>
      </c>
    </row>
    <row r="7" spans="1:6" x14ac:dyDescent="0.25">
      <c r="A7" s="28" t="s">
        <v>2</v>
      </c>
      <c r="B7" s="29">
        <v>4.498733180955667</v>
      </c>
      <c r="C7" s="29">
        <v>5.9489193404634584</v>
      </c>
      <c r="D7" s="30">
        <v>0.59269162210338677</v>
      </c>
      <c r="E7" s="31">
        <v>0.83824787246276811</v>
      </c>
      <c r="F7" s="32">
        <v>0.25873296532689322</v>
      </c>
    </row>
    <row r="8" spans="1:6" ht="45" customHeight="1" x14ac:dyDescent="0.25">
      <c r="A8" s="182" t="s">
        <v>152</v>
      </c>
      <c r="B8" s="182"/>
      <c r="C8" s="182"/>
      <c r="D8" s="182"/>
      <c r="E8" s="182"/>
      <c r="F8" s="182"/>
    </row>
    <row r="9" spans="1:6" x14ac:dyDescent="0.25">
      <c r="A9" s="121" t="s">
        <v>142</v>
      </c>
    </row>
    <row r="10" spans="1:6" x14ac:dyDescent="0.25">
      <c r="A10" s="120" t="s">
        <v>141</v>
      </c>
    </row>
    <row r="13" spans="1:6" x14ac:dyDescent="0.25">
      <c r="D13" s="126"/>
      <c r="E13" s="126"/>
      <c r="F13" s="126"/>
    </row>
  </sheetData>
  <mergeCells count="1">
    <mergeCell ref="A8:F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21</vt:i4>
      </vt:variant>
    </vt:vector>
  </HeadingPairs>
  <TitlesOfParts>
    <vt:vector size="21" baseType="lpstr">
      <vt:lpstr>Sommaire</vt:lpstr>
      <vt:lpstr>Définitions et méthodologie</vt:lpstr>
      <vt:lpstr>chiffres clés</vt:lpstr>
      <vt:lpstr>graphique 1</vt:lpstr>
      <vt:lpstr>graphique 2</vt:lpstr>
      <vt:lpstr>graphique 3</vt:lpstr>
      <vt:lpstr>tableau 1</vt:lpstr>
      <vt:lpstr>tableau 2</vt:lpstr>
      <vt:lpstr>ancien tableau 3</vt:lpstr>
      <vt:lpstr>annexe 1</vt:lpstr>
      <vt:lpstr>annexe 2</vt:lpstr>
      <vt:lpstr>annexe 3</vt:lpstr>
      <vt:lpstr>annexe 4</vt:lpstr>
      <vt:lpstr>annexe 5 g</vt:lpstr>
      <vt:lpstr>annexe 5 t</vt:lpstr>
      <vt:lpstr>annexe 5 p</vt:lpstr>
      <vt:lpstr>annexe 6</vt:lpstr>
      <vt:lpstr>annexe 7</vt:lpstr>
      <vt:lpstr>annexe 8</vt:lpstr>
      <vt:lpstr>annexe 9</vt:lpstr>
      <vt:lpstr>annexe 10</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Clotilde LIXI</cp:lastModifiedBy>
  <dcterms:created xsi:type="dcterms:W3CDTF">2020-09-30T07:45:07Z</dcterms:created>
  <dcterms:modified xsi:type="dcterms:W3CDTF">2020-10-20T18:33:57Z</dcterms:modified>
</cp:coreProperties>
</file>