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35" windowWidth="25440" windowHeight="12240"/>
  </bookViews>
  <sheets>
    <sheet name="tableau 1" sheetId="5" r:id="rId1"/>
    <sheet name="graphique 1" sheetId="2" r:id="rId2"/>
    <sheet name="tableau 2" sheetId="6" r:id="rId3"/>
    <sheet name="tableau 3" sheetId="7" r:id="rId4"/>
    <sheet name="tableau 4" sheetId="3" r:id="rId5"/>
    <sheet name="tableau 5" sheetId="4" r:id="rId6"/>
    <sheet name="Carte 1" sheetId="8" r:id="rId7"/>
    <sheet name="carte 2" sheetId="9" r:id="rId8"/>
    <sheet name="carte 3" sheetId="10" r:id="rId9"/>
  </sheets>
  <calcPr calcId="145621"/>
</workbook>
</file>

<file path=xl/sharedStrings.xml><?xml version="1.0" encoding="utf-8"?>
<sst xmlns="http://schemas.openxmlformats.org/spreadsheetml/2006/main" count="264" uniqueCount="126">
  <si>
    <t>Effort de recherche régional des entreprises</t>
  </si>
  <si>
    <t xml:space="preserve">Evolution de l'effort de recherche des entreprises entre 2008 et 2012 </t>
  </si>
  <si>
    <t>Première branche de recherche de la région</t>
  </si>
  <si>
    <t>Région</t>
  </si>
  <si>
    <t>Ile-de-France</t>
  </si>
  <si>
    <t>Industrie automobile</t>
  </si>
  <si>
    <t>Rhône-Alpes</t>
  </si>
  <si>
    <t>Composants, cartes électroniq, ordinateurs, équipts périphériq.</t>
  </si>
  <si>
    <t>Midi-Pyrénées</t>
  </si>
  <si>
    <t>Construction aéronautique et spatiale</t>
  </si>
  <si>
    <t>Bretagne</t>
  </si>
  <si>
    <t>Télécommunications</t>
  </si>
  <si>
    <t>Aquitaine</t>
  </si>
  <si>
    <t>Pays de la Loire</t>
  </si>
  <si>
    <t>Fab. de machines et équipts non compris ailleurs</t>
  </si>
  <si>
    <t>Centre</t>
  </si>
  <si>
    <t>Franche-Comté</t>
  </si>
  <si>
    <t>Auvergne</t>
  </si>
  <si>
    <t>Fab. de pdts en caoutchouc et en plastique</t>
  </si>
  <si>
    <t>Haute-Normandie</t>
  </si>
  <si>
    <t>Industrie chimique</t>
  </si>
  <si>
    <t>Alsace</t>
  </si>
  <si>
    <t>Industrie pharmaceutique</t>
  </si>
  <si>
    <t>Picardie</t>
  </si>
  <si>
    <t>Languedoc-Roussillon</t>
  </si>
  <si>
    <t>Nord-Pas-de-Calais</t>
  </si>
  <si>
    <t>Fab. denrées alimentaires, boissons et pdts à base de tabac</t>
  </si>
  <si>
    <t>Basse-Normandie</t>
  </si>
  <si>
    <t>Lorraine</t>
  </si>
  <si>
    <t>Métallurgie</t>
  </si>
  <si>
    <t>Bourgogne</t>
  </si>
  <si>
    <t>Fab. d'équipts électriques</t>
  </si>
  <si>
    <t>Poitou-Charentes</t>
  </si>
  <si>
    <t>Champagne-Ardenne</t>
  </si>
  <si>
    <t>Limousin</t>
  </si>
  <si>
    <t>Total</t>
  </si>
  <si>
    <t>DIRD/PIB</t>
  </si>
  <si>
    <t xml:space="preserve">Part des entreprises </t>
  </si>
  <si>
    <t>millions d'euros</t>
  </si>
  <si>
    <t>%</t>
  </si>
  <si>
    <t>dans la DIRD</t>
  </si>
  <si>
    <t>Non ventilé (2)</t>
  </si>
  <si>
    <t>Primaire - Énergie - BTP</t>
  </si>
  <si>
    <t>Services</t>
  </si>
  <si>
    <t>TOTAL</t>
  </si>
  <si>
    <t>Régions françaises</t>
  </si>
  <si>
    <t>Haute technologie</t>
  </si>
  <si>
    <t>Moyenne-Haute technologie</t>
  </si>
  <si>
    <t>Moyenne- Faible technologie</t>
  </si>
  <si>
    <t>Faible technologie</t>
  </si>
  <si>
    <t>Pays-de-la-Loire</t>
  </si>
  <si>
    <t>s</t>
  </si>
  <si>
    <t>France</t>
  </si>
  <si>
    <t>Effort de recherche régional des administrations                   (en % du PIB)</t>
  </si>
  <si>
    <t>Part de la DIRDA réalisée par… (en %)</t>
  </si>
  <si>
    <t>l'enseignement supérieur (1)</t>
  </si>
  <si>
    <t>les EPST (2)</t>
  </si>
  <si>
    <t>Corse</t>
  </si>
  <si>
    <t>(2) Etablissements publics à caractère scientifique et technique</t>
  </si>
  <si>
    <t>(3) Etablissements publics à caractère industriel et commercial</t>
  </si>
  <si>
    <t xml:space="preserve">Une partie des dépenses de R&amp;D des administrations est non ventilée au niveau régional (2%). </t>
  </si>
  <si>
    <t xml:space="preserve">France </t>
  </si>
  <si>
    <t>Effectif de chercheurs (en ETP)</t>
  </si>
  <si>
    <t>Effectif de R&amp;D (en ETP)</t>
  </si>
  <si>
    <t>Effectif de R&amp;D/emploi salarié (‰)</t>
  </si>
  <si>
    <t>Ile de France</t>
  </si>
  <si>
    <t>PACA + corse (1)</t>
  </si>
  <si>
    <t>Pays-de-la Loire</t>
  </si>
  <si>
    <t>Haute-normandie</t>
  </si>
  <si>
    <t>Nord Pas-de-Calais</t>
  </si>
  <si>
    <t>Metropole</t>
  </si>
  <si>
    <t>France (2)</t>
  </si>
  <si>
    <t>(2) Y compris les effectifs non régionalisés et les effectifs des DOM-TOM</t>
  </si>
  <si>
    <t>Dépenses intérieures de R&amp;D (DIRD)</t>
  </si>
  <si>
    <t>Tableau 1 : Répartition régionale de la DIRD et des effectifs de R&amp;D en 2012</t>
  </si>
  <si>
    <t>Outre-mer</t>
  </si>
  <si>
    <t>Nord - Pas-de-Calais</t>
  </si>
  <si>
    <t>sont les ministères et autres établissements publics administratifs, les centres hospitaliers universitaires,</t>
  </si>
  <si>
    <t xml:space="preserve">les centres de lutte contre le cancer, ainsi que les institutions sans but lucratif. </t>
  </si>
  <si>
    <t>(1) Universités et autres établissements d'enseignement supérieur</t>
  </si>
  <si>
    <t>Île-de-France</t>
  </si>
  <si>
    <t>Paca et Corse*</t>
  </si>
  <si>
    <t>Dépenses intérieures de R&amp;D des entreprises (millions d'euros)</t>
  </si>
  <si>
    <t>Part des dépenses de R&amp;D réalisées dans les 3 premières branches de recherche de la région</t>
  </si>
  <si>
    <t>France métropolitaine</t>
  </si>
  <si>
    <t>Tableau 5 : Effort de recherche des administrations, et part des principaux acteurs dans la DIRDA, en 2012</t>
  </si>
  <si>
    <t xml:space="preserve">Tableau 4 : Répartition des dépenses intérieures de R&amp;D des entreprises dans les régions métropolitaines, </t>
  </si>
  <si>
    <t>Graphique 1 : Importance et dynamisme des efforts de recherche régionaux des entreprises, en 2012</t>
  </si>
  <si>
    <t>Sources : MENESR-DGESIP/DGRI-SIES et Insee</t>
  </si>
  <si>
    <t>Sources : MENESR-DGESIP/DGRI-SIES et Insee.</t>
  </si>
  <si>
    <t>Source : MENESR-DGESIP/DGRI-SIES</t>
  </si>
  <si>
    <t>Carte 1 : Les efforts de recherche régionaux en Union européenne en 2011</t>
  </si>
  <si>
    <t xml:space="preserve">Données de PIB dans le Système Européen de Comptes 2010. </t>
  </si>
  <si>
    <t>Pour des raisons de secret statistique, la Corse est regroupée avec PACA.</t>
  </si>
  <si>
    <t>Source : Eurostat, MENESR-DGESIP/DGRI-SIES</t>
  </si>
  <si>
    <t>Carte 3 : Les efforts de recherche en 2012, selon la carte des nouvelles régions</t>
  </si>
  <si>
    <t>Paca et Corse (1)</t>
  </si>
  <si>
    <t>(1) Pour des raisons de secret statistique, la Corse est regroupée avec la région Paca.</t>
  </si>
  <si>
    <t>Provence-Alpes-Côte d'Azur</t>
  </si>
  <si>
    <t>Note : les régions d’outre-mer ne figurent pas dans ce tableau, en raison de l'hétérogénéité des activités de R&amp;D de ces territoires.</t>
  </si>
  <si>
    <t xml:space="preserve">** Pour des raisons de secret statististique, la Corse est regroupée avec Provence-Alpes-Côte d'Azur (Paca). </t>
  </si>
  <si>
    <t>Paca et Corse**</t>
  </si>
  <si>
    <t>Auvergne*</t>
  </si>
  <si>
    <t>Limousin*</t>
  </si>
  <si>
    <t>Poitou-Charentes*</t>
  </si>
  <si>
    <t>* Pour des raisons de secret statististique, les ETI et les grands groupes ne sont pas présentés séparément.</t>
  </si>
  <si>
    <t xml:space="preserve"> s : secret statistique.</t>
  </si>
  <si>
    <t>les EPIC (3)</t>
  </si>
  <si>
    <t>Les administrations comptabilisées dans la DIRDA autres que l'enseignement supérieur, les EPST et les EPIC</t>
  </si>
  <si>
    <t>Ensemble des entreprises</t>
  </si>
  <si>
    <t>PME (1)</t>
  </si>
  <si>
    <t>ETI (2)</t>
  </si>
  <si>
    <t>GE (3)</t>
  </si>
  <si>
    <t>Tableau 3 : Dépenses intérieures de R&amp;D des entreprises dans les régions métropolitaines en 2012</t>
  </si>
  <si>
    <t>Carte 2 : Les efforts de recherche régionaux en 2012</t>
  </si>
  <si>
    <t>Industries manufacturières</t>
  </si>
  <si>
    <t>* Pour des raisons de secret statistique, la Corse est regroupée avec la région Paca.</t>
  </si>
  <si>
    <t xml:space="preserve">* Pour des raisons de secret statististique, la Corse est regroupée avec Provence-Alpes-Côte d'Azur (Paca). </t>
  </si>
  <si>
    <t>(1) Petites et moyennes entreprises</t>
  </si>
  <si>
    <t>(2) Entreprises de taille intermédiaire</t>
  </si>
  <si>
    <t>(3) Grandes entreprises</t>
  </si>
  <si>
    <t>(2) Il s'agit des dépenses ou effectifs non régionalisés.</t>
  </si>
  <si>
    <t>Note : les micro-entreprises sont incluses dans la catégorie PME.</t>
  </si>
  <si>
    <t>Pour des raisons de secret statistique, la Corse est regroupée avec Paca.</t>
  </si>
  <si>
    <r>
      <t xml:space="preserve">selon l’intensité technologique de la branche de recherche, en 2012 </t>
    </r>
    <r>
      <rPr>
        <sz val="11"/>
        <color theme="1"/>
        <rFont val="Arial"/>
        <family val="2"/>
      </rPr>
      <t>(en % de l'ensemble des entreprises)</t>
    </r>
  </si>
  <si>
    <t>Tableau 2 : Décomposition des efforts de recherche régionaux par catégorie d'entreprise en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</si>
</sst>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"/>
    <numFmt numFmtId="165" formatCode="0.0%"/>
    <numFmt numFmtId="166" formatCode="#,##0&quot; &quot;"/>
    <numFmt numFmtId="167" formatCode="_-* #,##0.00\ [$€-1]_-;\-* #,##0.00\ [$€-1]_-;_-* &quot;-&quot;??\ [$€-1]_-"/>
    <numFmt numFmtId="168" formatCode="_-* #,##0.00\ _F_-;\-* #,##0.00\ _F_-;_-* &quot;-&quot;??\ _F_-;_-@_-"/>
    <numFmt numFmtId="169" formatCode="_-* #,##0.00\ [$€]_-;\-* #,##0.00\ [$€]_-;_-* &quot;-&quot;??\ [$€]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28"/>
    <xf numFmtId="0" fontId="10" fillId="0" borderId="0"/>
    <xf numFmtId="0" fontId="12" fillId="0" borderId="0"/>
    <xf numFmtId="9" fontId="10" fillId="0" borderId="0" applyFont="0" applyFill="0" applyBorder="0" applyAlignment="0" applyProtection="0"/>
    <xf numFmtId="0" fontId="4" fillId="0" borderId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14" fillId="0" borderId="0"/>
    <xf numFmtId="9" fontId="1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4" applyNumberFormat="0" applyFill="0" applyAlignment="0" applyProtection="0"/>
    <xf numFmtId="0" fontId="18" fillId="0" borderId="35" applyNumberFormat="0" applyFill="0" applyAlignment="0" applyProtection="0"/>
    <xf numFmtId="0" fontId="19" fillId="0" borderId="36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37" applyNumberFormat="0" applyAlignment="0" applyProtection="0"/>
    <xf numFmtId="0" fontId="24" fillId="10" borderId="38" applyNumberFormat="0" applyAlignment="0" applyProtection="0"/>
    <xf numFmtId="0" fontId="25" fillId="10" borderId="37" applyNumberFormat="0" applyAlignment="0" applyProtection="0"/>
    <xf numFmtId="0" fontId="26" fillId="0" borderId="39" applyNumberFormat="0" applyFill="0" applyAlignment="0" applyProtection="0"/>
    <xf numFmtId="0" fontId="27" fillId="11" borderId="4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42" applyNumberFormat="0" applyFill="0" applyAlignment="0" applyProtection="0"/>
    <xf numFmtId="0" fontId="30" fillId="13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1" fillId="27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30" fillId="41" borderId="0" applyNumberFormat="0" applyBorder="0" applyAlignment="0" applyProtection="0"/>
    <xf numFmtId="0" fontId="30" fillId="24" borderId="0" applyNumberFormat="0" applyBorder="0" applyAlignment="0" applyProtection="0"/>
    <xf numFmtId="0" fontId="30" fillId="42" borderId="0" applyNumberFormat="0" applyBorder="0" applyAlignment="0" applyProtection="0"/>
    <xf numFmtId="0" fontId="30" fillId="28" borderId="0" applyNumberFormat="0" applyBorder="0" applyAlignment="0" applyProtection="0"/>
    <xf numFmtId="0" fontId="30" fillId="43" borderId="0" applyNumberFormat="0" applyBorder="0" applyAlignment="0" applyProtection="0"/>
    <xf numFmtId="0" fontId="30" fillId="36" borderId="0" applyNumberFormat="0" applyBorder="0" applyAlignment="0" applyProtection="0"/>
    <xf numFmtId="0" fontId="34" fillId="12" borderId="41" applyNumberFormat="0" applyFont="0" applyAlignment="0" applyProtection="0"/>
    <xf numFmtId="0" fontId="34" fillId="12" borderId="41" applyNumberFormat="0" applyFont="0" applyAlignment="0" applyProtection="0"/>
    <xf numFmtId="0" fontId="34" fillId="12" borderId="41" applyNumberFormat="0" applyFont="0" applyAlignment="0" applyProtection="0"/>
    <xf numFmtId="0" fontId="34" fillId="12" borderId="41" applyNumberFormat="0" applyFont="0" applyAlignment="0" applyProtection="0"/>
    <xf numFmtId="0" fontId="34" fillId="12" borderId="41" applyNumberFormat="0" applyFont="0" applyAlignment="0" applyProtection="0"/>
    <xf numFmtId="0" fontId="1" fillId="12" borderId="41" applyNumberFormat="0" applyFont="0" applyAlignment="0" applyProtection="0"/>
    <xf numFmtId="0" fontId="34" fillId="12" borderId="41" applyNumberFormat="0" applyFont="0" applyAlignment="0" applyProtection="0"/>
    <xf numFmtId="0" fontId="34" fillId="12" borderId="41" applyNumberFormat="0" applyFont="0" applyAlignment="0" applyProtection="0"/>
    <xf numFmtId="0" fontId="34" fillId="12" borderId="41" applyNumberFormat="0" applyFont="0" applyAlignment="0" applyProtection="0"/>
    <xf numFmtId="0" fontId="34" fillId="12" borderId="41" applyNumberFormat="0" applyFont="0" applyAlignment="0" applyProtection="0"/>
    <xf numFmtId="0" fontId="34" fillId="12" borderId="41" applyNumberFormat="0" applyFont="0" applyAlignment="0" applyProtection="0"/>
    <xf numFmtId="0" fontId="34" fillId="12" borderId="41" applyNumberFormat="0" applyFont="0" applyAlignment="0" applyProtection="0"/>
    <xf numFmtId="0" fontId="1" fillId="12" borderId="41" applyNumberFormat="0" applyFont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" fillId="0" borderId="0"/>
    <xf numFmtId="0" fontId="14" fillId="0" borderId="0"/>
    <xf numFmtId="0" fontId="1" fillId="0" borderId="0"/>
    <xf numFmtId="0" fontId="1" fillId="0" borderId="0"/>
    <xf numFmtId="0" fontId="4" fillId="0" borderId="0"/>
    <xf numFmtId="0" fontId="12" fillId="0" borderId="0"/>
    <xf numFmtId="0" fontId="4" fillId="0" borderId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206">
    <xf numFmtId="0" fontId="0" fillId="0" borderId="0" xfId="0"/>
    <xf numFmtId="0" fontId="0" fillId="2" borderId="0" xfId="0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/>
    </xf>
    <xf numFmtId="2" fontId="3" fillId="2" borderId="3" xfId="1" applyNumberFormat="1" applyFont="1" applyFill="1" applyBorder="1" applyAlignment="1">
      <alignment horizontal="center"/>
    </xf>
    <xf numFmtId="0" fontId="3" fillId="2" borderId="7" xfId="0" applyFont="1" applyFill="1" applyBorder="1"/>
    <xf numFmtId="164" fontId="3" fillId="2" borderId="8" xfId="0" applyNumberFormat="1" applyFont="1" applyFill="1" applyBorder="1" applyAlignment="1">
      <alignment horizontal="center"/>
    </xf>
    <xf numFmtId="2" fontId="3" fillId="2" borderId="9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1" fontId="0" fillId="2" borderId="15" xfId="0" applyNumberFormat="1" applyFill="1" applyBorder="1" applyAlignment="1">
      <alignment horizontal="center"/>
    </xf>
    <xf numFmtId="165" fontId="0" fillId="2" borderId="3" xfId="1" applyNumberFormat="1" applyFont="1" applyFill="1" applyBorder="1" applyAlignment="1">
      <alignment horizontal="center"/>
    </xf>
    <xf numFmtId="9" fontId="0" fillId="2" borderId="3" xfId="1" applyNumberFormat="1" applyFon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65" fontId="0" fillId="2" borderId="9" xfId="1" applyNumberFormat="1" applyFont="1" applyFill="1" applyBorder="1" applyAlignment="1">
      <alignment horizontal="center"/>
    </xf>
    <xf numFmtId="9" fontId="0" fillId="2" borderId="9" xfId="1" applyNumberFormat="1" applyFont="1" applyFill="1" applyBorder="1" applyAlignment="1">
      <alignment horizontal="center"/>
    </xf>
    <xf numFmtId="0" fontId="0" fillId="0" borderId="7" xfId="0" applyBorder="1"/>
    <xf numFmtId="1" fontId="0" fillId="0" borderId="16" xfId="0" applyNumberForma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9" fontId="0" fillId="0" borderId="9" xfId="1" applyNumberFormat="1" applyFont="1" applyBorder="1" applyAlignment="1">
      <alignment horizontal="center"/>
    </xf>
    <xf numFmtId="0" fontId="0" fillId="2" borderId="10" xfId="0" applyFill="1" applyBorder="1" applyAlignment="1">
      <alignment horizontal="left"/>
    </xf>
    <xf numFmtId="1" fontId="0" fillId="2" borderId="17" xfId="0" applyNumberFormat="1" applyFill="1" applyBorder="1" applyAlignment="1">
      <alignment horizontal="center"/>
    </xf>
    <xf numFmtId="9" fontId="0" fillId="2" borderId="12" xfId="1" applyNumberFormat="1" applyFont="1" applyFill="1" applyBorder="1" applyAlignment="1">
      <alignment horizontal="center"/>
    </xf>
    <xf numFmtId="165" fontId="0" fillId="2" borderId="12" xfId="1" applyNumberFormat="1" applyFont="1" applyFill="1" applyBorder="1" applyAlignment="1">
      <alignment horizontal="center"/>
    </xf>
    <xf numFmtId="0" fontId="2" fillId="2" borderId="0" xfId="0" applyFont="1" applyFill="1"/>
    <xf numFmtId="0" fontId="0" fillId="2" borderId="2" xfId="0" applyFill="1" applyBorder="1"/>
    <xf numFmtId="0" fontId="0" fillId="2" borderId="8" xfId="0" applyFill="1" applyBorder="1"/>
    <xf numFmtId="0" fontId="0" fillId="2" borderId="13" xfId="0" applyFill="1" applyBorder="1" applyAlignment="1">
      <alignment horizontal="center" wrapText="1"/>
    </xf>
    <xf numFmtId="0" fontId="0" fillId="2" borderId="31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164" fontId="0" fillId="2" borderId="30" xfId="0" applyNumberFormat="1" applyFill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5" borderId="8" xfId="0" applyFill="1" applyBorder="1"/>
    <xf numFmtId="164" fontId="0" fillId="5" borderId="0" xfId="0" applyNumberFormat="1" applyFill="1" applyBorder="1" applyAlignment="1">
      <alignment horizontal="center"/>
    </xf>
    <xf numFmtId="1" fontId="0" fillId="5" borderId="16" xfId="0" applyNumberFormat="1" applyFill="1" applyBorder="1" applyAlignment="1">
      <alignment horizontal="center"/>
    </xf>
    <xf numFmtId="1" fontId="0" fillId="5" borderId="24" xfId="0" applyNumberFormat="1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0" fillId="2" borderId="5" xfId="0" applyFill="1" applyBorder="1"/>
    <xf numFmtId="164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2" fillId="0" borderId="5" xfId="0" applyFont="1" applyBorder="1"/>
    <xf numFmtId="164" fontId="2" fillId="0" borderId="32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8" fillId="2" borderId="0" xfId="0" applyFont="1" applyFill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2" borderId="10" xfId="0" applyFont="1" applyFill="1" applyBorder="1"/>
    <xf numFmtId="164" fontId="9" fillId="2" borderId="11" xfId="0" applyNumberFormat="1" applyFont="1" applyFill="1" applyBorder="1" applyAlignment="1">
      <alignment horizontal="center"/>
    </xf>
    <xf numFmtId="2" fontId="9" fillId="2" borderId="12" xfId="1" applyNumberFormat="1" applyFont="1" applyFill="1" applyBorder="1" applyAlignment="1">
      <alignment horizontal="center"/>
    </xf>
    <xf numFmtId="3" fontId="6" fillId="2" borderId="1" xfId="9" applyNumberFormat="1" applyFont="1" applyFill="1" applyBorder="1"/>
    <xf numFmtId="3" fontId="6" fillId="2" borderId="7" xfId="9" applyNumberFormat="1" applyFont="1" applyFill="1" applyBorder="1"/>
    <xf numFmtId="166" fontId="6" fillId="2" borderId="7" xfId="9" applyNumberFormat="1" applyFont="1" applyFill="1" applyBorder="1" applyAlignment="1"/>
    <xf numFmtId="0" fontId="0" fillId="2" borderId="7" xfId="0" applyFill="1" applyBorder="1"/>
    <xf numFmtId="1" fontId="0" fillId="2" borderId="12" xfId="1" applyNumberFormat="1" applyFont="1" applyFill="1" applyBorder="1" applyAlignment="1">
      <alignment horizontal="center"/>
    </xf>
    <xf numFmtId="1" fontId="0" fillId="2" borderId="11" xfId="1" applyNumberFormat="1" applyFont="1" applyFill="1" applyBorder="1" applyAlignment="1">
      <alignment horizontal="center"/>
    </xf>
    <xf numFmtId="1" fontId="0" fillId="2" borderId="9" xfId="1" applyNumberFormat="1" applyFont="1" applyFill="1" applyBorder="1" applyAlignment="1">
      <alignment horizontal="center"/>
    </xf>
    <xf numFmtId="1" fontId="0" fillId="2" borderId="8" xfId="1" applyNumberFormat="1" applyFont="1" applyFill="1" applyBorder="1" applyAlignment="1">
      <alignment horizontal="center"/>
    </xf>
    <xf numFmtId="3" fontId="5" fillId="2" borderId="4" xfId="9" applyNumberFormat="1" applyFont="1" applyFill="1" applyBorder="1"/>
    <xf numFmtId="3" fontId="5" fillId="2" borderId="1" xfId="9" applyNumberFormat="1" applyFont="1" applyFill="1" applyBorder="1"/>
    <xf numFmtId="0" fontId="11" fillId="2" borderId="0" xfId="5" applyFont="1" applyFill="1"/>
    <xf numFmtId="0" fontId="4" fillId="2" borderId="0" xfId="4" applyFont="1" applyFill="1"/>
    <xf numFmtId="0" fontId="10" fillId="2" borderId="0" xfId="4" applyFill="1"/>
    <xf numFmtId="3" fontId="32" fillId="2" borderId="8" xfId="0" applyNumberFormat="1" applyFont="1" applyFill="1" applyBorder="1" applyAlignment="1">
      <alignment horizontal="center"/>
    </xf>
    <xf numFmtId="1" fontId="32" fillId="2" borderId="2" xfId="132" applyNumberFormat="1" applyFont="1" applyFill="1" applyBorder="1" applyAlignment="1">
      <alignment horizontal="left"/>
    </xf>
    <xf numFmtId="3" fontId="32" fillId="2" borderId="2" xfId="0" applyNumberFormat="1" applyFont="1" applyFill="1" applyBorder="1" applyAlignment="1">
      <alignment horizontal="center"/>
    </xf>
    <xf numFmtId="0" fontId="32" fillId="2" borderId="1" xfId="0" applyFont="1" applyFill="1" applyBorder="1"/>
    <xf numFmtId="0" fontId="33" fillId="2" borderId="0" xfId="0" applyFont="1" applyFill="1" applyBorder="1" applyAlignment="1">
      <alignment horizontal="left"/>
    </xf>
    <xf numFmtId="164" fontId="4" fillId="2" borderId="6" xfId="12" applyNumberFormat="1" applyFont="1" applyFill="1" applyBorder="1" applyAlignment="1">
      <alignment horizontal="center"/>
    </xf>
    <xf numFmtId="164" fontId="4" fillId="2" borderId="27" xfId="12" applyNumberFormat="1" applyFont="1" applyFill="1" applyBorder="1" applyAlignment="1">
      <alignment horizontal="center"/>
    </xf>
    <xf numFmtId="164" fontId="32" fillId="2" borderId="33" xfId="122" applyNumberFormat="1" applyFont="1" applyFill="1" applyBorder="1" applyAlignment="1">
      <alignment horizontal="center"/>
    </xf>
    <xf numFmtId="164" fontId="32" fillId="2" borderId="4" xfId="122" applyNumberFormat="1" applyFont="1" applyFill="1" applyBorder="1" applyAlignment="1">
      <alignment horizontal="center"/>
    </xf>
    <xf numFmtId="0" fontId="32" fillId="2" borderId="5" xfId="122" applyFont="1" applyFill="1" applyBorder="1"/>
    <xf numFmtId="0" fontId="32" fillId="2" borderId="7" xfId="0" applyFont="1" applyFill="1" applyBorder="1"/>
    <xf numFmtId="164" fontId="4" fillId="2" borderId="9" xfId="12" applyNumberFormat="1" applyFont="1" applyFill="1" applyBorder="1" applyAlignment="1">
      <alignment horizontal="center"/>
    </xf>
    <xf numFmtId="164" fontId="4" fillId="2" borderId="24" xfId="12" applyNumberFormat="1" applyFont="1" applyFill="1" applyBorder="1" applyAlignment="1">
      <alignment horizontal="center"/>
    </xf>
    <xf numFmtId="164" fontId="32" fillId="2" borderId="16" xfId="122" applyNumberFormat="1" applyFont="1" applyFill="1" applyBorder="1" applyAlignment="1">
      <alignment horizontal="center"/>
    </xf>
    <xf numFmtId="164" fontId="32" fillId="2" borderId="7" xfId="122" applyNumberFormat="1" applyFont="1" applyFill="1" applyBorder="1" applyAlignment="1">
      <alignment horizontal="center"/>
    </xf>
    <xf numFmtId="0" fontId="32" fillId="2" borderId="8" xfId="122" applyFont="1" applyFill="1" applyBorder="1"/>
    <xf numFmtId="164" fontId="4" fillId="2" borderId="3" xfId="12" applyNumberFormat="1" applyFont="1" applyFill="1" applyBorder="1" applyAlignment="1">
      <alignment horizontal="center"/>
    </xf>
    <xf numFmtId="164" fontId="4" fillId="2" borderId="26" xfId="12" applyNumberFormat="1" applyFont="1" applyFill="1" applyBorder="1" applyAlignment="1">
      <alignment horizontal="center"/>
    </xf>
    <xf numFmtId="164" fontId="32" fillId="2" borderId="15" xfId="122" applyNumberFormat="1" applyFont="1" applyFill="1" applyBorder="1" applyAlignment="1">
      <alignment horizontal="center"/>
    </xf>
    <xf numFmtId="164" fontId="32" fillId="2" borderId="1" xfId="122" applyNumberFormat="1" applyFont="1" applyFill="1" applyBorder="1" applyAlignment="1">
      <alignment horizontal="center"/>
    </xf>
    <xf numFmtId="0" fontId="32" fillId="2" borderId="2" xfId="122" applyFont="1" applyFill="1" applyBorder="1"/>
    <xf numFmtId="0" fontId="31" fillId="2" borderId="3" xfId="122" applyFont="1" applyFill="1" applyBorder="1" applyAlignment="1">
      <alignment horizontal="center" vertical="center" wrapText="1"/>
    </xf>
    <xf numFmtId="0" fontId="31" fillId="2" borderId="26" xfId="122" applyFont="1" applyFill="1" applyBorder="1" applyAlignment="1">
      <alignment horizontal="center" vertical="center" wrapText="1"/>
    </xf>
    <xf numFmtId="0" fontId="31" fillId="2" borderId="15" xfId="122" applyFont="1" applyFill="1" applyBorder="1" applyAlignment="1">
      <alignment horizontal="center" vertical="center" wrapText="1"/>
    </xf>
    <xf numFmtId="0" fontId="32" fillId="0" borderId="0" xfId="122" applyFont="1" applyFill="1"/>
    <xf numFmtId="9" fontId="3" fillId="2" borderId="8" xfId="131" applyFont="1" applyFill="1" applyBorder="1" applyAlignment="1">
      <alignment horizontal="center"/>
    </xf>
    <xf numFmtId="1" fontId="32" fillId="2" borderId="8" xfId="132" applyNumberFormat="1" applyFont="1" applyFill="1" applyBorder="1" applyAlignment="1">
      <alignment horizontal="left"/>
    </xf>
    <xf numFmtId="9" fontId="3" fillId="2" borderId="8" xfId="131" applyNumberFormat="1" applyFont="1" applyFill="1" applyBorder="1" applyAlignment="1">
      <alignment horizontal="center"/>
    </xf>
    <xf numFmtId="0" fontId="31" fillId="2" borderId="10" xfId="0" applyFont="1" applyFill="1" applyBorder="1"/>
    <xf numFmtId="3" fontId="31" fillId="2" borderId="11" xfId="0" applyNumberFormat="1" applyFont="1" applyFill="1" applyBorder="1" applyAlignment="1">
      <alignment horizontal="center"/>
    </xf>
    <xf numFmtId="9" fontId="3" fillId="2" borderId="11" xfId="131" applyFont="1" applyFill="1" applyBorder="1" applyAlignment="1">
      <alignment horizontal="center"/>
    </xf>
    <xf numFmtId="1" fontId="31" fillId="2" borderId="11" xfId="132" applyNumberFormat="1" applyFont="1" applyFill="1" applyBorder="1" applyAlignment="1">
      <alignment horizontal="left"/>
    </xf>
    <xf numFmtId="0" fontId="31" fillId="2" borderId="0" xfId="0" applyFont="1" applyFill="1" applyBorder="1"/>
    <xf numFmtId="3" fontId="31" fillId="2" borderId="0" xfId="0" applyNumberFormat="1" applyFont="1" applyFill="1" applyBorder="1" applyAlignment="1">
      <alignment horizontal="center"/>
    </xf>
    <xf numFmtId="9" fontId="3" fillId="2" borderId="0" xfId="131" applyFont="1" applyFill="1" applyBorder="1" applyAlignment="1">
      <alignment horizontal="center"/>
    </xf>
    <xf numFmtId="1" fontId="31" fillId="2" borderId="0" xfId="132" applyNumberFormat="1" applyFont="1" applyFill="1" applyBorder="1" applyAlignment="1">
      <alignment horizontal="left"/>
    </xf>
    <xf numFmtId="0" fontId="33" fillId="2" borderId="0" xfId="0" applyFont="1" applyFill="1"/>
    <xf numFmtId="9" fontId="3" fillId="2" borderId="2" xfId="131" applyFont="1" applyFill="1" applyBorder="1" applyAlignment="1">
      <alignment horizontal="center"/>
    </xf>
    <xf numFmtId="0" fontId="31" fillId="2" borderId="1" xfId="122" applyFont="1" applyFill="1" applyBorder="1" applyAlignment="1">
      <alignment horizontal="center" wrapText="1"/>
    </xf>
    <xf numFmtId="0" fontId="32" fillId="2" borderId="0" xfId="122" applyFont="1" applyFill="1"/>
    <xf numFmtId="0" fontId="32" fillId="2" borderId="0" xfId="0" applyFont="1" applyFill="1"/>
    <xf numFmtId="0" fontId="31" fillId="2" borderId="0" xfId="0" applyFont="1" applyFill="1"/>
    <xf numFmtId="164" fontId="1" fillId="2" borderId="9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9" fillId="2" borderId="7" xfId="0" applyFont="1" applyFill="1" applyBorder="1"/>
    <xf numFmtId="0" fontId="8" fillId="2" borderId="0" xfId="0" applyFont="1" applyFill="1" applyBorder="1" applyAlignment="1">
      <alignment horizontal="left"/>
    </xf>
    <xf numFmtId="0" fontId="36" fillId="0" borderId="0" xfId="0" applyFont="1" applyAlignment="1">
      <alignment horizontal="justify" vertical="center"/>
    </xf>
    <xf numFmtId="0" fontId="8" fillId="0" borderId="0" xfId="0" applyFont="1"/>
    <xf numFmtId="0" fontId="2" fillId="0" borderId="0" xfId="0" applyFont="1"/>
    <xf numFmtId="164" fontId="9" fillId="2" borderId="0" xfId="0" applyNumberFormat="1" applyFont="1" applyFill="1" applyBorder="1" applyAlignment="1">
      <alignment horizontal="center"/>
    </xf>
    <xf numFmtId="2" fontId="9" fillId="2" borderId="0" xfId="1" applyNumberFormat="1" applyFont="1" applyFill="1" applyBorder="1" applyAlignment="1">
      <alignment horizontal="center"/>
    </xf>
    <xf numFmtId="1" fontId="0" fillId="0" borderId="0" xfId="0" applyNumberFormat="1"/>
    <xf numFmtId="22" fontId="0" fillId="0" borderId="0" xfId="0" applyNumberFormat="1"/>
    <xf numFmtId="0" fontId="7" fillId="3" borderId="0" xfId="0" applyFont="1" applyFill="1" applyBorder="1"/>
    <xf numFmtId="0" fontId="9" fillId="2" borderId="0" xfId="0" applyFont="1" applyFill="1"/>
    <xf numFmtId="0" fontId="3" fillId="2" borderId="0" xfId="0" applyFont="1" applyFill="1"/>
    <xf numFmtId="0" fontId="3" fillId="0" borderId="0" xfId="0" applyFont="1"/>
    <xf numFmtId="0" fontId="11" fillId="2" borderId="0" xfId="2" applyFont="1" applyFill="1" applyAlignment="1">
      <alignment horizontal="left"/>
    </xf>
    <xf numFmtId="0" fontId="37" fillId="2" borderId="0" xfId="2" applyFont="1" applyFill="1" applyAlignment="1">
      <alignment horizontal="left"/>
    </xf>
    <xf numFmtId="0" fontId="37" fillId="2" borderId="0" xfId="0" applyFont="1" applyFill="1" applyAlignment="1">
      <alignment horizontal="left" vertical="center"/>
    </xf>
    <xf numFmtId="0" fontId="38" fillId="2" borderId="2" xfId="2" applyFont="1" applyFill="1" applyBorder="1"/>
    <xf numFmtId="0" fontId="11" fillId="2" borderId="8" xfId="2" applyFont="1" applyFill="1" applyBorder="1" applyAlignment="1">
      <alignment horizontal="left" vertical="center"/>
    </xf>
    <xf numFmtId="0" fontId="39" fillId="2" borderId="5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vertical="center"/>
    </xf>
    <xf numFmtId="1" fontId="4" fillId="3" borderId="1" xfId="2" applyNumberFormat="1" applyFont="1" applyFill="1" applyBorder="1" applyAlignment="1">
      <alignment horizontal="center" vertical="center"/>
    </xf>
    <xf numFmtId="1" fontId="4" fillId="3" borderId="26" xfId="2" applyNumberFormat="1" applyFont="1" applyFill="1" applyBorder="1" applyAlignment="1">
      <alignment horizontal="center" vertical="center"/>
    </xf>
    <xf numFmtId="1" fontId="4" fillId="3" borderId="3" xfId="2" applyNumberFormat="1" applyFont="1" applyFill="1" applyBorder="1" applyAlignment="1">
      <alignment horizontal="center" vertical="center"/>
    </xf>
    <xf numFmtId="1" fontId="4" fillId="3" borderId="2" xfId="2" applyNumberFormat="1" applyFont="1" applyFill="1" applyBorder="1" applyAlignment="1">
      <alignment horizontal="center" vertical="center"/>
    </xf>
    <xf numFmtId="1" fontId="4" fillId="3" borderId="3" xfId="2" applyNumberFormat="1" applyFont="1" applyFill="1" applyBorder="1" applyAlignment="1">
      <alignment horizontal="center"/>
    </xf>
    <xf numFmtId="0" fontId="4" fillId="4" borderId="8" xfId="0" applyFont="1" applyFill="1" applyBorder="1"/>
    <xf numFmtId="1" fontId="4" fillId="4" borderId="7" xfId="2" applyNumberFormat="1" applyFont="1" applyFill="1" applyBorder="1" applyAlignment="1">
      <alignment horizontal="center" vertical="center"/>
    </xf>
    <xf numFmtId="1" fontId="4" fillId="4" borderId="24" xfId="2" applyNumberFormat="1" applyFont="1" applyFill="1" applyBorder="1" applyAlignment="1">
      <alignment horizontal="center" vertical="center"/>
    </xf>
    <xf numFmtId="1" fontId="4" fillId="4" borderId="9" xfId="2" applyNumberFormat="1" applyFont="1" applyFill="1" applyBorder="1" applyAlignment="1">
      <alignment horizontal="center" vertical="center"/>
    </xf>
    <xf numFmtId="1" fontId="4" fillId="4" borderId="8" xfId="2" applyNumberFormat="1" applyFont="1" applyFill="1" applyBorder="1" applyAlignment="1">
      <alignment horizontal="center" vertical="center"/>
    </xf>
    <xf numFmtId="1" fontId="4" fillId="4" borderId="9" xfId="2" applyNumberFormat="1" applyFont="1" applyFill="1" applyBorder="1" applyAlignment="1">
      <alignment horizontal="center"/>
    </xf>
    <xf numFmtId="0" fontId="4" fillId="3" borderId="8" xfId="2" applyFont="1" applyFill="1" applyBorder="1" applyAlignment="1">
      <alignment vertical="center"/>
    </xf>
    <xf numFmtId="1" fontId="4" fillId="3" borderId="7" xfId="2" applyNumberFormat="1" applyFont="1" applyFill="1" applyBorder="1" applyAlignment="1">
      <alignment horizontal="center" vertical="center"/>
    </xf>
    <xf numFmtId="1" fontId="4" fillId="3" borderId="24" xfId="2" applyNumberFormat="1" applyFont="1" applyFill="1" applyBorder="1" applyAlignment="1">
      <alignment horizontal="center" vertical="center"/>
    </xf>
    <xf numFmtId="1" fontId="4" fillId="3" borderId="9" xfId="2" applyNumberFormat="1" applyFont="1" applyFill="1" applyBorder="1" applyAlignment="1">
      <alignment horizontal="center" vertical="center"/>
    </xf>
    <xf numFmtId="1" fontId="4" fillId="3" borderId="8" xfId="2" applyNumberFormat="1" applyFont="1" applyFill="1" applyBorder="1" applyAlignment="1">
      <alignment horizontal="center" vertical="center"/>
    </xf>
    <xf numFmtId="1" fontId="4" fillId="3" borderId="9" xfId="2" applyNumberFormat="1" applyFont="1" applyFill="1" applyBorder="1" applyAlignment="1">
      <alignment horizontal="center"/>
    </xf>
    <xf numFmtId="0" fontId="4" fillId="4" borderId="8" xfId="2" applyFont="1" applyFill="1" applyBorder="1" applyAlignment="1">
      <alignment vertical="center"/>
    </xf>
    <xf numFmtId="0" fontId="4" fillId="3" borderId="5" xfId="2" applyFont="1" applyFill="1" applyBorder="1" applyAlignment="1">
      <alignment vertical="center"/>
    </xf>
    <xf numFmtId="1" fontId="4" fillId="3" borderId="4" xfId="2" applyNumberFormat="1" applyFont="1" applyFill="1" applyBorder="1" applyAlignment="1">
      <alignment horizontal="center" vertical="center"/>
    </xf>
    <xf numFmtId="1" fontId="4" fillId="3" borderId="27" xfId="2" applyNumberFormat="1" applyFont="1" applyFill="1" applyBorder="1" applyAlignment="1">
      <alignment horizontal="center" vertical="center"/>
    </xf>
    <xf numFmtId="1" fontId="4" fillId="3" borderId="6" xfId="2" applyNumberFormat="1" applyFont="1" applyFill="1" applyBorder="1" applyAlignment="1">
      <alignment horizontal="center" vertical="center"/>
    </xf>
    <xf numFmtId="1" fontId="4" fillId="3" borderId="5" xfId="2" applyNumberFormat="1" applyFont="1" applyFill="1" applyBorder="1" applyAlignment="1">
      <alignment horizontal="center" vertical="center"/>
    </xf>
    <xf numFmtId="1" fontId="4" fillId="3" borderId="6" xfId="2" applyNumberFormat="1" applyFont="1" applyFill="1" applyBorder="1" applyAlignment="1">
      <alignment horizontal="center"/>
    </xf>
    <xf numFmtId="0" fontId="11" fillId="2" borderId="11" xfId="3" applyFont="1" applyFill="1" applyBorder="1" applyAlignment="1">
      <alignment horizontal="left" vertical="center"/>
    </xf>
    <xf numFmtId="1" fontId="11" fillId="2" borderId="10" xfId="0" applyNumberFormat="1" applyFont="1" applyFill="1" applyBorder="1" applyAlignment="1">
      <alignment horizontal="center" vertical="center"/>
    </xf>
    <xf numFmtId="1" fontId="11" fillId="2" borderId="29" xfId="0" applyNumberFormat="1" applyFont="1" applyFill="1" applyBorder="1" applyAlignment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0" fontId="0" fillId="2" borderId="0" xfId="0" applyFont="1" applyFill="1"/>
    <xf numFmtId="0" fontId="32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5" fillId="2" borderId="2" xfId="5" applyNumberFormat="1" applyFont="1" applyFill="1" applyBorder="1" applyAlignment="1">
      <alignment horizontal="center" wrapText="1"/>
    </xf>
    <xf numFmtId="0" fontId="15" fillId="2" borderId="5" xfId="5" applyNumberFormat="1" applyFont="1" applyFill="1" applyBorder="1" applyAlignment="1">
      <alignment horizontal="center" wrapText="1"/>
    </xf>
    <xf numFmtId="0" fontId="15" fillId="2" borderId="2" xfId="5" quotePrefix="1" applyNumberFormat="1" applyFont="1" applyFill="1" applyBorder="1" applyAlignment="1">
      <alignment horizontal="center" wrapText="1"/>
    </xf>
    <xf numFmtId="0" fontId="15" fillId="2" borderId="5" xfId="5" quotePrefix="1" applyNumberFormat="1" applyFont="1" applyFill="1" applyBorder="1" applyAlignment="1">
      <alignment horizontal="center" wrapText="1"/>
    </xf>
    <xf numFmtId="0" fontId="0" fillId="2" borderId="2" xfId="4" applyNumberFormat="1" applyFont="1" applyFill="1" applyBorder="1" applyAlignment="1">
      <alignment horizontal="center" wrapText="1"/>
    </xf>
    <xf numFmtId="0" fontId="1" fillId="2" borderId="5" xfId="4" applyNumberFormat="1" applyFont="1" applyFill="1" applyBorder="1" applyAlignment="1">
      <alignment horizontal="center" wrapText="1"/>
    </xf>
    <xf numFmtId="164" fontId="4" fillId="2" borderId="45" xfId="12" applyNumberFormat="1" applyFont="1" applyFill="1" applyBorder="1" applyAlignment="1">
      <alignment horizontal="center"/>
    </xf>
    <xf numFmtId="164" fontId="4" fillId="2" borderId="44" xfId="12" applyNumberFormat="1" applyFont="1" applyFill="1" applyBorder="1" applyAlignment="1">
      <alignment horizontal="center"/>
    </xf>
    <xf numFmtId="164" fontId="4" fillId="2" borderId="43" xfId="12" applyNumberFormat="1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9" fillId="2" borderId="18" xfId="2" applyFont="1" applyFill="1" applyBorder="1" applyAlignment="1">
      <alignment horizontal="center" vertical="center"/>
    </xf>
    <xf numFmtId="0" fontId="39" fillId="2" borderId="19" xfId="2" applyFont="1" applyFill="1" applyBorder="1" applyAlignment="1">
      <alignment horizontal="center" vertical="center"/>
    </xf>
    <xf numFmtId="0" fontId="39" fillId="2" borderId="20" xfId="2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9" fillId="2" borderId="22" xfId="0" applyFont="1" applyFill="1" applyBorder="1" applyAlignment="1">
      <alignment horizontal="center" vertical="center" wrapText="1"/>
    </xf>
    <xf numFmtId="0" fontId="39" fillId="2" borderId="24" xfId="0" applyFont="1" applyFill="1" applyBorder="1" applyAlignment="1">
      <alignment horizontal="center" vertical="center" wrapText="1"/>
    </xf>
    <xf numFmtId="0" fontId="39" fillId="2" borderId="23" xfId="0" applyFont="1" applyFill="1" applyBorder="1" applyAlignment="1">
      <alignment horizontal="center" vertical="center" wrapText="1"/>
    </xf>
    <xf numFmtId="0" fontId="39" fillId="2" borderId="2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</cellXfs>
  <cellStyles count="138">
    <cellStyle name="20 % - Accent1 2" xfId="59"/>
    <cellStyle name="20 % - Accent1 3" xfId="58"/>
    <cellStyle name="20 % - Accent2 2" xfId="61"/>
    <cellStyle name="20 % - Accent2 3" xfId="60"/>
    <cellStyle name="20 % - Accent3 2" xfId="63"/>
    <cellStyle name="20 % - Accent3 3" xfId="62"/>
    <cellStyle name="20 % - Accent4 2" xfId="65"/>
    <cellStyle name="20 % - Accent4 3" xfId="64"/>
    <cellStyle name="20 % - Accent5" xfId="52" builtinId="46" customBuiltin="1"/>
    <cellStyle name="20 % - Accent6" xfId="56" builtinId="50" customBuiltin="1"/>
    <cellStyle name="40 % - Accent1" xfId="43" builtinId="31" customBuiltin="1"/>
    <cellStyle name="40 % - Accent2" xfId="46" builtinId="35" customBuiltin="1"/>
    <cellStyle name="40 % - Accent3 2" xfId="67"/>
    <cellStyle name="40 % - Accent3 3" xfId="66"/>
    <cellStyle name="40 % - Accent4" xfId="50" builtinId="43" customBuiltin="1"/>
    <cellStyle name="40 % - Accent5" xfId="53" builtinId="47" customBuiltin="1"/>
    <cellStyle name="40 % - Accent6" xfId="57" builtinId="51" customBuiltin="1"/>
    <cellStyle name="60 % - Accent1" xfId="44" builtinId="32" customBuiltin="1"/>
    <cellStyle name="60 % - Accent2" xfId="47" builtinId="36" customBuiltin="1"/>
    <cellStyle name="60 % - Accent3 2" xfId="69"/>
    <cellStyle name="60 % - Accent3 3" xfId="68"/>
    <cellStyle name="60 % - Accent4 2" xfId="71"/>
    <cellStyle name="60 % - Accent4 3" xfId="70"/>
    <cellStyle name="60 % - Accent5" xfId="54" builtinId="48" customBuiltin="1"/>
    <cellStyle name="60 % - Accent6 2" xfId="73"/>
    <cellStyle name="60 % - Accent6 3" xfId="72"/>
    <cellStyle name="Accent1" xfId="42" builtinId="29" customBuiltin="1"/>
    <cellStyle name="Accent2" xfId="45" builtinId="33" customBuiltin="1"/>
    <cellStyle name="Accent3" xfId="48" builtinId="37" customBuiltin="1"/>
    <cellStyle name="Accent4" xfId="49" builtinId="41" customBuiltin="1"/>
    <cellStyle name="Accent5" xfId="51" builtinId="45" customBuiltin="1"/>
    <cellStyle name="Accent6" xfId="55" builtinId="49" customBuiltin="1"/>
    <cellStyle name="Avertissement" xfId="39" builtinId="11" customBuiltin="1"/>
    <cellStyle name="Calcul" xfId="36" builtinId="22" customBuiltin="1"/>
    <cellStyle name="Cellule liée" xfId="37" builtinId="24" customBuiltin="1"/>
    <cellStyle name="Commentaire 2" xfId="74"/>
    <cellStyle name="Commentaire 2 2" xfId="75"/>
    <cellStyle name="Commentaire 2 2 2" xfId="76"/>
    <cellStyle name="Commentaire 2 2 3" xfId="77"/>
    <cellStyle name="Commentaire 2 3" xfId="78"/>
    <cellStyle name="Commentaire 2 3 2" xfId="79"/>
    <cellStyle name="Commentaire 2 3 3" xfId="80"/>
    <cellStyle name="Commentaire 2 4" xfId="81"/>
    <cellStyle name="Commentaire 2 4 2" xfId="82"/>
    <cellStyle name="Commentaire 2 4 3" xfId="83"/>
    <cellStyle name="Commentaire 2 5" xfId="84"/>
    <cellStyle name="Commentaire 2 6" xfId="85"/>
    <cellStyle name="Commentaire 3" xfId="86"/>
    <cellStyle name="Encadr" xfId="3"/>
    <cellStyle name="Entrée" xfId="34" builtinId="20" customBuiltin="1"/>
    <cellStyle name="Euro" xfId="18"/>
    <cellStyle name="Euro 2" xfId="20"/>
    <cellStyle name="Euro 2 2" xfId="89"/>
    <cellStyle name="Euro 2 3" xfId="88"/>
    <cellStyle name="Euro 3" xfId="90"/>
    <cellStyle name="Euro 3 2" xfId="91"/>
    <cellStyle name="Euro 4" xfId="92"/>
    <cellStyle name="Euro 5" xfId="87"/>
    <cellStyle name="Insatisfaisant" xfId="32" builtinId="27" customBuiltin="1"/>
    <cellStyle name="Lien hypertexte 2" xfId="8"/>
    <cellStyle name="Lien hypertexte 2 2" xfId="94"/>
    <cellStyle name="Lien hypertexte 2 3" xfId="93"/>
    <cellStyle name="Lien hypertexte 3" xfId="95"/>
    <cellStyle name="Lien hypertexte 3 2" xfId="96"/>
    <cellStyle name="Lien hypertexte 4" xfId="97"/>
    <cellStyle name="Lien hypertexte 4 2" xfId="98"/>
    <cellStyle name="Lien hypertexte 4 2 2" xfId="99"/>
    <cellStyle name="Lien hypertexte 4 3" xfId="100"/>
    <cellStyle name="Lien hypertexte 5" xfId="101"/>
    <cellStyle name="Lien hypertexte 5 2" xfId="102"/>
    <cellStyle name="Lien hypertexte 6" xfId="103"/>
    <cellStyle name="Milliers 2" xfId="9"/>
    <cellStyle name="Milliers 2 2" xfId="21"/>
    <cellStyle name="Milliers 2 2 2" xfId="107"/>
    <cellStyle name="Milliers 2 2 3" xfId="106"/>
    <cellStyle name="Milliers 2 3" xfId="13"/>
    <cellStyle name="Milliers 2 3 2" xfId="109"/>
    <cellStyle name="Milliers 2 3 3" xfId="108"/>
    <cellStyle name="Milliers 2 4" xfId="110"/>
    <cellStyle name="Milliers 2 5" xfId="105"/>
    <cellStyle name="Milliers 3" xfId="111"/>
    <cellStyle name="Milliers 4" xfId="112"/>
    <cellStyle name="Milliers 5" xfId="113"/>
    <cellStyle name="Milliers 5 2" xfId="114"/>
    <cellStyle name="Milliers 6" xfId="115"/>
    <cellStyle name="Milliers 7" xfId="116"/>
    <cellStyle name="Milliers 8" xfId="104"/>
    <cellStyle name="Motif" xfId="19"/>
    <cellStyle name="Motif 2" xfId="22"/>
    <cellStyle name="Neutre" xfId="33" builtinId="28" customBuiltin="1"/>
    <cellStyle name="Normal" xfId="0" builtinId="0"/>
    <cellStyle name="Normal 2" xfId="7"/>
    <cellStyle name="Normal 2 2" xfId="16"/>
    <cellStyle name="Normal 2 2 2" xfId="118"/>
    <cellStyle name="Normal 2 2 3" xfId="117"/>
    <cellStyle name="Normal 2 3" xfId="23"/>
    <cellStyle name="Normal 2 3 2" xfId="120"/>
    <cellStyle name="Normal 2 3 3" xfId="121"/>
    <cellStyle name="Normal 2 3 4" xfId="119"/>
    <cellStyle name="Normal 2 4" xfId="12"/>
    <cellStyle name="Normal 3" xfId="15"/>
    <cellStyle name="Normal 4" xfId="10"/>
    <cellStyle name="Normal 4 2" xfId="123"/>
    <cellStyle name="Normal 4 3" xfId="122"/>
    <cellStyle name="Normal 5" xfId="4"/>
    <cellStyle name="Normal_series-estimations-annuelles-emploi" xfId="5"/>
    <cellStyle name="Normal_TAB-entrep01_€_vc" xfId="2"/>
    <cellStyle name="Pourcentage" xfId="1" builtinId="5"/>
    <cellStyle name="Pourcentage 2" xfId="14"/>
    <cellStyle name="Pourcentage 2 2" xfId="17"/>
    <cellStyle name="Pourcentage 2 2 2" xfId="126"/>
    <cellStyle name="Pourcentage 2 2 3" xfId="125"/>
    <cellStyle name="Pourcentage 2 3" xfId="25"/>
    <cellStyle name="Pourcentage 2 3 2" xfId="127"/>
    <cellStyle name="Pourcentage 2 4" xfId="128"/>
    <cellStyle name="Pourcentage 3" xfId="24"/>
    <cellStyle name="Pourcentage 3 2" xfId="129"/>
    <cellStyle name="Pourcentage 4" xfId="11"/>
    <cellStyle name="Pourcentage 4 2" xfId="131"/>
    <cellStyle name="Pourcentage 4 3" xfId="132"/>
    <cellStyle name="Pourcentage 4 4" xfId="130"/>
    <cellStyle name="Pourcentage 5" xfId="6"/>
    <cellStyle name="Pourcentage 5 2" xfId="133"/>
    <cellStyle name="Pourcentage 6" xfId="134"/>
    <cellStyle name="Pourcentage 6 2" xfId="135"/>
    <cellStyle name="Pourcentage 7" xfId="136"/>
    <cellStyle name="Pourcentage 8" xfId="137"/>
    <cellStyle name="Pourcentage 9" xfId="124"/>
    <cellStyle name="Satisfaisant" xfId="31" builtinId="26" customBuiltin="1"/>
    <cellStyle name="Sortie" xfId="35" builtinId="21" customBuiltin="1"/>
    <cellStyle name="Texte explicatif" xfId="40" builtinId="53" customBuiltin="1"/>
    <cellStyle name="Titre" xfId="26" builtinId="15" customBuiltin="1"/>
    <cellStyle name="Titre 1" xfId="27" builtinId="16" customBuiltin="1"/>
    <cellStyle name="Titre 2" xfId="28" builtinId="17" customBuiltin="1"/>
    <cellStyle name="Titre 3" xfId="29" builtinId="18" customBuiltin="1"/>
    <cellStyle name="Titre 4" xfId="30" builtinId="19" customBuiltin="1"/>
    <cellStyle name="Total" xfId="41" builtinId="25" customBuiltin="1"/>
    <cellStyle name="Vérification" xfId="38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21"/>
            <c:marker>
              <c:symbol val="diamond"/>
              <c:size val="7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>
                <c:manualLayout>
                  <c:x val="-5.1480051480051477E-2"/>
                  <c:y val="-3.31262939958592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Ile-de-France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fr-FR"/>
                      <a:t>Rhône-Alpes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fr-FR"/>
                      <a:t>Midi-Pyrénées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fr-FR"/>
                      <a:t>Paca et Corse*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4912190030300269E-2"/>
                  <c:y val="-2.76223943081494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Bretagne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fr-FR"/>
                      <a:t>Aquitaine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fr-FR"/>
                      <a:t>Pays de la Loire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4320034320034318E-2"/>
                  <c:y val="-2.76052449965493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Centre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1325611325611326"/>
                  <c:y val="-2.76052449965493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Franche-Comté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fr-FR"/>
                      <a:t>Auvergne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9.2664092664092659E-2"/>
                  <c:y val="-3.8647342995169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Haute-Normandie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592020592020591E-2"/>
                  <c:y val="-3.31262939958592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Alsace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rich>
                  <a:bodyPr/>
                  <a:lstStyle/>
                  <a:p>
                    <a:r>
                      <a:rPr lang="fr-FR"/>
                      <a:t>Picardie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4.1184041184041183E-2"/>
                  <c:y val="-2.20841959972394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Languedoc-Roussillon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7456027456027456E-2"/>
                  <c:y val="2.76052449965493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Nord-Pas-de-Calais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5740025740025738E-2"/>
                  <c:y val="-2.48447204968944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Basse-Normandie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1.5444015444015444E-2"/>
                  <c:y val="-4.6928916494133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Lorraine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2.5740025740025738E-2"/>
                  <c:y val="-1.9323671497584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Bourgogne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1.8876018876018877E-2"/>
                  <c:y val="-1.9323671497584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Poitou-Charentes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9.0948090948090948E-2"/>
                  <c:y val="3.0365769496204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Champagne-Ardenne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rich>
                  <a:bodyPr/>
                  <a:lstStyle/>
                  <a:p>
                    <a:r>
                      <a:rPr lang="fr-FR"/>
                      <a:t>Limousin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3.2604032604032669E-2"/>
                  <c:y val="-3.581267217630854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France 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'graphique 1'!$C$3:$C$24</c:f>
              <c:numCache>
                <c:formatCode>0.00</c:formatCode>
                <c:ptCount val="22"/>
                <c:pt idx="0">
                  <c:v>0.23065057587233276</c:v>
                </c:pt>
                <c:pt idx="1">
                  <c:v>0.21751287213201409</c:v>
                </c:pt>
                <c:pt idx="2">
                  <c:v>0.29748125088533278</c:v>
                </c:pt>
                <c:pt idx="3">
                  <c:v>0.16181439702641387</c:v>
                </c:pt>
                <c:pt idx="4">
                  <c:v>0.13173331925151829</c:v>
                </c:pt>
                <c:pt idx="5">
                  <c:v>0.17127386746340847</c:v>
                </c:pt>
                <c:pt idx="6">
                  <c:v>0.12355256023413014</c:v>
                </c:pt>
                <c:pt idx="7">
                  <c:v>-1.0395839725396705E-3</c:v>
                </c:pt>
                <c:pt idx="8">
                  <c:v>0.27815900893194029</c:v>
                </c:pt>
                <c:pt idx="9">
                  <c:v>0.29560130043846217</c:v>
                </c:pt>
                <c:pt idx="10">
                  <c:v>-8.664154548969627E-2</c:v>
                </c:pt>
                <c:pt idx="11">
                  <c:v>5.4183359929138586E-2</c:v>
                </c:pt>
                <c:pt idx="12">
                  <c:v>9.5444919999275291E-2</c:v>
                </c:pt>
                <c:pt idx="13">
                  <c:v>-0.14018696879715054</c:v>
                </c:pt>
                <c:pt idx="14">
                  <c:v>4.1816470172099246E-2</c:v>
                </c:pt>
                <c:pt idx="15">
                  <c:v>8.0575483938824521E-2</c:v>
                </c:pt>
                <c:pt idx="16">
                  <c:v>8.5012184541194587E-3</c:v>
                </c:pt>
                <c:pt idx="17">
                  <c:v>6.2685778469734332E-2</c:v>
                </c:pt>
                <c:pt idx="18">
                  <c:v>2.8704810383150571E-2</c:v>
                </c:pt>
                <c:pt idx="19">
                  <c:v>-7.9267376501771736E-2</c:v>
                </c:pt>
                <c:pt idx="20">
                  <c:v>0.11446412971730206</c:v>
                </c:pt>
                <c:pt idx="21">
                  <c:v>0.14731667125013101</c:v>
                </c:pt>
              </c:numCache>
            </c:numRef>
          </c:xVal>
          <c:yVal>
            <c:numRef>
              <c:f>'graphique 1'!$B$3:$B$24</c:f>
              <c:numCache>
                <c:formatCode>0.0</c:formatCode>
                <c:ptCount val="22"/>
                <c:pt idx="0">
                  <c:v>2.0360877594508664</c:v>
                </c:pt>
                <c:pt idx="1">
                  <c:v>1.8143090506838304</c:v>
                </c:pt>
                <c:pt idx="2">
                  <c:v>3.4120181338090991</c:v>
                </c:pt>
                <c:pt idx="3">
                  <c:v>1.1912844770220528</c:v>
                </c:pt>
                <c:pt idx="4">
                  <c:v>1.2167137878034968</c:v>
                </c:pt>
                <c:pt idx="5">
                  <c:v>0.98987106705489447</c:v>
                </c:pt>
                <c:pt idx="6">
                  <c:v>0.77795217857416377</c:v>
                </c:pt>
                <c:pt idx="7">
                  <c:v>1.1387966892029133</c:v>
                </c:pt>
                <c:pt idx="8">
                  <c:v>2.4729461972026998</c:v>
                </c:pt>
                <c:pt idx="9">
                  <c:v>1.788161923448786</c:v>
                </c:pt>
                <c:pt idx="10">
                  <c:v>1.0618314740420272</c:v>
                </c:pt>
                <c:pt idx="11">
                  <c:v>0.97065624238456338</c:v>
                </c:pt>
                <c:pt idx="12">
                  <c:v>1.1035706941639205</c:v>
                </c:pt>
                <c:pt idx="13">
                  <c:v>0.6998072374174481</c:v>
                </c:pt>
                <c:pt idx="14">
                  <c:v>0.42910423041272078</c:v>
                </c:pt>
                <c:pt idx="15">
                  <c:v>0.85173532044813594</c:v>
                </c:pt>
                <c:pt idx="16">
                  <c:v>0.5455947884462502</c:v>
                </c:pt>
                <c:pt idx="17">
                  <c:v>0.68547326217843463</c:v>
                </c:pt>
                <c:pt idx="18">
                  <c:v>0.48169528062867684</c:v>
                </c:pt>
                <c:pt idx="19">
                  <c:v>0.52354265475328032</c:v>
                </c:pt>
                <c:pt idx="20">
                  <c:v>0.63900805956576112</c:v>
                </c:pt>
                <c:pt idx="21">
                  <c:v>1.43805559843123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833344"/>
        <c:axId val="99835264"/>
      </c:scatterChart>
      <c:valAx>
        <c:axId val="9983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fr-FR" sz="1050"/>
                  <a:t>Evolution 2008-2012 de l'effort de recherche (en point de %)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99835264"/>
        <c:crosses val="autoZero"/>
        <c:crossBetween val="midCat"/>
        <c:majorUnit val="0.1"/>
      </c:valAx>
      <c:valAx>
        <c:axId val="998352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fr-FR" sz="1050"/>
                  <a:t>Effort de recherche régional (en %)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9833344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26</xdr:row>
      <xdr:rowOff>19050</xdr:rowOff>
    </xdr:from>
    <xdr:to>
      <xdr:col>3</xdr:col>
      <xdr:colOff>914400</xdr:colOff>
      <xdr:row>51</xdr:row>
      <xdr:rowOff>171450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259976</xdr:colOff>
      <xdr:row>31</xdr:row>
      <xdr:rowOff>66676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178" b="17235"/>
        <a:stretch/>
      </xdr:blipFill>
      <xdr:spPr>
        <a:xfrm>
          <a:off x="0" y="381000"/>
          <a:ext cx="7117976" cy="5591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142875</xdr:rowOff>
    </xdr:from>
    <xdr:to>
      <xdr:col>4</xdr:col>
      <xdr:colOff>704850</xdr:colOff>
      <xdr:row>27</xdr:row>
      <xdr:rowOff>352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33375"/>
          <a:ext cx="3743325" cy="48104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47624</xdr:rowOff>
    </xdr:from>
    <xdr:to>
      <xdr:col>5</xdr:col>
      <xdr:colOff>590550</xdr:colOff>
      <xdr:row>30</xdr:row>
      <xdr:rowOff>10207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38124"/>
          <a:ext cx="4229100" cy="5487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33"/>
  <sheetViews>
    <sheetView tabSelected="1" workbookViewId="0">
      <selection activeCell="K27" sqref="K27"/>
    </sheetView>
  </sheetViews>
  <sheetFormatPr baseColWidth="10" defaultRowHeight="15" x14ac:dyDescent="0.25"/>
  <cols>
    <col min="1" max="1" width="23.7109375" customWidth="1"/>
    <col min="2" max="2" width="16" customWidth="1"/>
    <col min="3" max="3" width="17.28515625" customWidth="1"/>
    <col min="4" max="4" width="16" customWidth="1"/>
    <col min="5" max="5" width="20.7109375" customWidth="1"/>
    <col min="6" max="6" width="0.5703125" customWidth="1"/>
    <col min="7" max="7" width="19.85546875" hidden="1" customWidth="1"/>
    <col min="9" max="9" width="12.42578125" customWidth="1"/>
    <col min="10" max="10" width="14.42578125" customWidth="1"/>
  </cols>
  <sheetData>
    <row r="1" spans="1:12" x14ac:dyDescent="0.25">
      <c r="A1" s="30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9" customHeight="1" x14ac:dyDescent="0.25">
      <c r="A3" s="58"/>
      <c r="B3" s="173" t="s">
        <v>73</v>
      </c>
      <c r="C3" s="174"/>
      <c r="D3" s="59" t="s">
        <v>36</v>
      </c>
      <c r="E3" s="59" t="s">
        <v>37</v>
      </c>
      <c r="F3" s="1"/>
      <c r="G3" s="73"/>
      <c r="H3" s="175" t="s">
        <v>62</v>
      </c>
      <c r="I3" s="177" t="s">
        <v>63</v>
      </c>
      <c r="J3" s="179" t="s">
        <v>64</v>
      </c>
      <c r="K3" s="1"/>
      <c r="L3" s="1"/>
    </row>
    <row r="4" spans="1:12" ht="15.75" thickBot="1" x14ac:dyDescent="0.3">
      <c r="A4" s="11"/>
      <c r="B4" s="12" t="s">
        <v>38</v>
      </c>
      <c r="C4" s="13" t="s">
        <v>39</v>
      </c>
      <c r="D4" s="14"/>
      <c r="E4" s="14" t="s">
        <v>40</v>
      </c>
      <c r="F4" s="1"/>
      <c r="G4" s="1"/>
      <c r="H4" s="176"/>
      <c r="I4" s="178"/>
      <c r="J4" s="180"/>
      <c r="K4" s="1"/>
      <c r="L4" s="1"/>
    </row>
    <row r="5" spans="1:12" x14ac:dyDescent="0.25">
      <c r="A5" s="15" t="s">
        <v>4</v>
      </c>
      <c r="B5" s="16">
        <v>18500.152269000002</v>
      </c>
      <c r="C5" s="17">
        <v>0.39747107953581223</v>
      </c>
      <c r="D5" s="17">
        <v>2.9663203860061087E-2</v>
      </c>
      <c r="E5" s="18">
        <v>0.68640135645145173</v>
      </c>
      <c r="F5" s="1"/>
      <c r="G5" s="63" t="s">
        <v>65</v>
      </c>
      <c r="H5" s="70">
        <v>103406.38893000036</v>
      </c>
      <c r="I5" s="69">
        <v>153519.54133000021</v>
      </c>
      <c r="J5" s="118">
        <v>27.148982490162659</v>
      </c>
      <c r="K5" s="1"/>
      <c r="L5" s="1"/>
    </row>
    <row r="6" spans="1:12" x14ac:dyDescent="0.25">
      <c r="A6" s="15" t="s">
        <v>6</v>
      </c>
      <c r="B6" s="19">
        <v>5604.0414070000015</v>
      </c>
      <c r="C6" s="20">
        <v>0.12040140834603434</v>
      </c>
      <c r="D6" s="20">
        <v>2.7490801698853751E-2</v>
      </c>
      <c r="E6" s="21">
        <v>0.6599710846854564</v>
      </c>
      <c r="F6" s="1"/>
      <c r="G6" s="64" t="s">
        <v>6</v>
      </c>
      <c r="H6" s="70">
        <v>31686.270180000032</v>
      </c>
      <c r="I6" s="69">
        <v>49800.746180000126</v>
      </c>
      <c r="J6" s="118">
        <v>20.50523068244755</v>
      </c>
      <c r="K6" s="1"/>
      <c r="L6" s="1"/>
    </row>
    <row r="7" spans="1:12" x14ac:dyDescent="0.25">
      <c r="A7" s="15" t="s">
        <v>8</v>
      </c>
      <c r="B7" s="19">
        <v>4042.6214740000005</v>
      </c>
      <c r="C7" s="20">
        <v>8.6854697089057603E-2</v>
      </c>
      <c r="D7" s="20">
        <v>4.8083759045435354E-2</v>
      </c>
      <c r="E7" s="21">
        <v>0.70960248552818128</v>
      </c>
      <c r="F7" s="1"/>
      <c r="G7" s="64" t="s">
        <v>8</v>
      </c>
      <c r="H7" s="70">
        <v>20993.099640000008</v>
      </c>
      <c r="I7" s="69">
        <v>30028.740340000026</v>
      </c>
      <c r="J7" s="118">
        <v>28.478458494912473</v>
      </c>
      <c r="K7" s="1"/>
      <c r="L7" s="1"/>
    </row>
    <row r="8" spans="1:12" x14ac:dyDescent="0.25">
      <c r="A8" s="15" t="s">
        <v>96</v>
      </c>
      <c r="B8" s="19">
        <v>3369.4824659999995</v>
      </c>
      <c r="C8" s="20">
        <v>7.239247622205669E-2</v>
      </c>
      <c r="D8" s="20">
        <v>2.1273219631451633E-2</v>
      </c>
      <c r="E8" s="21">
        <v>0.55999323784580279</v>
      </c>
      <c r="F8" s="1"/>
      <c r="G8" s="64" t="s">
        <v>66</v>
      </c>
      <c r="H8" s="70">
        <v>18538.848910000019</v>
      </c>
      <c r="I8" s="69">
        <v>28736.157980000022</v>
      </c>
      <c r="J8" s="118">
        <v>15.467850924669474</v>
      </c>
      <c r="K8" s="1"/>
      <c r="L8" s="1"/>
    </row>
    <row r="9" spans="1:12" x14ac:dyDescent="0.25">
      <c r="A9" s="15" t="s">
        <v>10</v>
      </c>
      <c r="B9" s="19">
        <v>1702.47354</v>
      </c>
      <c r="C9" s="20">
        <v>3.6577212229698744E-2</v>
      </c>
      <c r="D9" s="20">
        <v>1.9674194873431465E-2</v>
      </c>
      <c r="E9" s="21">
        <v>0.61842896072264364</v>
      </c>
      <c r="F9" s="1"/>
      <c r="G9" s="64" t="s">
        <v>10</v>
      </c>
      <c r="H9" s="70">
        <v>10884.777200000004</v>
      </c>
      <c r="I9" s="69">
        <v>16642.281980000018</v>
      </c>
      <c r="J9" s="118">
        <v>14.44059644327595</v>
      </c>
      <c r="K9" s="1"/>
      <c r="L9" s="1"/>
    </row>
    <row r="10" spans="1:12" x14ac:dyDescent="0.25">
      <c r="A10" s="15" t="s">
        <v>24</v>
      </c>
      <c r="B10" s="19">
        <v>1512.838452</v>
      </c>
      <c r="C10" s="20">
        <v>3.2502950458808848E-2</v>
      </c>
      <c r="D10" s="20">
        <v>2.281047656049779E-2</v>
      </c>
      <c r="E10" s="21">
        <v>0.30679161769481517</v>
      </c>
      <c r="F10" s="1"/>
      <c r="G10" s="64" t="s">
        <v>24</v>
      </c>
      <c r="H10" s="70">
        <v>8409.3341999999993</v>
      </c>
      <c r="I10" s="69">
        <v>14598.3586</v>
      </c>
      <c r="J10" s="118">
        <v>17.759776396306524</v>
      </c>
      <c r="K10" s="1"/>
      <c r="L10" s="1"/>
    </row>
    <row r="11" spans="1:12" x14ac:dyDescent="0.25">
      <c r="A11" s="15" t="s">
        <v>12</v>
      </c>
      <c r="B11" s="19">
        <v>1496.2791320000001</v>
      </c>
      <c r="C11" s="20">
        <v>3.2147177668343338E-2</v>
      </c>
      <c r="D11" s="20">
        <v>1.6017445927955943E-2</v>
      </c>
      <c r="E11" s="21">
        <v>0.6179982973925483</v>
      </c>
      <c r="F11" s="1"/>
      <c r="G11" s="64" t="s">
        <v>12</v>
      </c>
      <c r="H11" s="70">
        <v>8262.1509999999998</v>
      </c>
      <c r="I11" s="69">
        <v>13724.827600000001</v>
      </c>
      <c r="J11" s="118">
        <v>11.770732916356851</v>
      </c>
      <c r="K11" s="1"/>
      <c r="L11" s="1"/>
    </row>
    <row r="12" spans="1:12" x14ac:dyDescent="0.25">
      <c r="A12" s="15" t="s">
        <v>13</v>
      </c>
      <c r="B12" s="19">
        <v>1241.9941070000002</v>
      </c>
      <c r="C12" s="20">
        <v>2.6683928397368328E-2</v>
      </c>
      <c r="D12" s="20">
        <v>1.1888298640066434E-2</v>
      </c>
      <c r="E12" s="21">
        <v>0.65438490844626862</v>
      </c>
      <c r="F12" s="1"/>
      <c r="G12" s="64" t="s">
        <v>67</v>
      </c>
      <c r="H12" s="70">
        <v>7966.3401999999978</v>
      </c>
      <c r="I12" s="69">
        <v>13662.555030000003</v>
      </c>
      <c r="J12" s="118">
        <v>10.067434058111983</v>
      </c>
      <c r="K12" s="1"/>
      <c r="L12" s="1"/>
    </row>
    <row r="13" spans="1:12" x14ac:dyDescent="0.25">
      <c r="A13" s="15" t="s">
        <v>15</v>
      </c>
      <c r="B13" s="19">
        <v>1087.6410900000001</v>
      </c>
      <c r="C13" s="20">
        <v>2.3367692973760332E-2</v>
      </c>
      <c r="D13" s="20">
        <v>1.5779774383076407E-2</v>
      </c>
      <c r="E13" s="21">
        <v>0.72167833048676011</v>
      </c>
      <c r="F13" s="1"/>
      <c r="G13" s="64" t="s">
        <v>15</v>
      </c>
      <c r="H13" s="70">
        <v>5138.2904999999973</v>
      </c>
      <c r="I13" s="69">
        <v>9969.7319000000025</v>
      </c>
      <c r="J13" s="118">
        <v>11.043784076584114</v>
      </c>
      <c r="K13" s="1"/>
      <c r="L13" s="1"/>
    </row>
    <row r="14" spans="1:12" x14ac:dyDescent="0.25">
      <c r="A14" s="15" t="s">
        <v>21</v>
      </c>
      <c r="B14" s="19">
        <v>952.05019199999992</v>
      </c>
      <c r="C14" s="20">
        <v>2.0454556918464317E-2</v>
      </c>
      <c r="D14" s="20">
        <v>1.7313958750145325E-2</v>
      </c>
      <c r="E14" s="21">
        <v>0.56061618650458711</v>
      </c>
      <c r="F14" s="1"/>
      <c r="G14" s="64" t="s">
        <v>21</v>
      </c>
      <c r="H14" s="70">
        <v>6012.115499999999</v>
      </c>
      <c r="I14" s="69">
        <v>10259.745499999994</v>
      </c>
      <c r="J14" s="118">
        <v>14.533617260585995</v>
      </c>
      <c r="K14" s="1"/>
      <c r="L14" s="1"/>
    </row>
    <row r="15" spans="1:12" x14ac:dyDescent="0.25">
      <c r="A15" s="15" t="s">
        <v>76</v>
      </c>
      <c r="B15" s="19">
        <v>928.73699900000008</v>
      </c>
      <c r="C15" s="20">
        <v>1.9953678879494664E-2</v>
      </c>
      <c r="D15" s="20">
        <v>8.8749300280453591E-3</v>
      </c>
      <c r="E15" s="21">
        <v>0.48350039298908121</v>
      </c>
      <c r="F15" s="1"/>
      <c r="G15" s="65" t="s">
        <v>69</v>
      </c>
      <c r="H15" s="70">
        <v>6028.6982799999996</v>
      </c>
      <c r="I15" s="69">
        <v>10315.063920000001</v>
      </c>
      <c r="J15" s="118">
        <v>7.374771873230495</v>
      </c>
      <c r="K15" s="1"/>
      <c r="L15" s="1"/>
    </row>
    <row r="16" spans="1:12" x14ac:dyDescent="0.25">
      <c r="A16" s="15" t="s">
        <v>16</v>
      </c>
      <c r="B16" s="19">
        <v>829.08119599999998</v>
      </c>
      <c r="C16" s="20">
        <v>1.7812599226502201E-2</v>
      </c>
      <c r="D16" s="20">
        <v>2.8846122816556637E-2</v>
      </c>
      <c r="E16" s="21">
        <v>0.85730348176899185</v>
      </c>
      <c r="F16" s="1"/>
      <c r="G16" s="64" t="s">
        <v>16</v>
      </c>
      <c r="H16" s="70">
        <v>3714.4797999999992</v>
      </c>
      <c r="I16" s="69">
        <v>7380.2046</v>
      </c>
      <c r="J16" s="118">
        <v>18.630623048319627</v>
      </c>
      <c r="K16" s="1"/>
      <c r="L16" s="1"/>
    </row>
    <row r="17" spans="1:12" x14ac:dyDescent="0.25">
      <c r="A17" s="15" t="s">
        <v>17</v>
      </c>
      <c r="B17" s="19">
        <v>827.37302200000011</v>
      </c>
      <c r="C17" s="20">
        <v>1.7775899541335141E-2</v>
      </c>
      <c r="D17" s="20">
        <v>2.3527361746100907E-2</v>
      </c>
      <c r="E17" s="21">
        <v>0.76002601641512069</v>
      </c>
      <c r="F17" s="1"/>
      <c r="G17" s="64" t="s">
        <v>17</v>
      </c>
      <c r="H17" s="70">
        <v>3238.1876000000002</v>
      </c>
      <c r="I17" s="69">
        <v>8243.8685999999998</v>
      </c>
      <c r="J17" s="118">
        <v>17.914248834707781</v>
      </c>
      <c r="K17" s="1"/>
      <c r="L17" s="1"/>
    </row>
    <row r="18" spans="1:12" x14ac:dyDescent="0.25">
      <c r="A18" s="15" t="s">
        <v>28</v>
      </c>
      <c r="B18" s="19">
        <v>717.21557699999994</v>
      </c>
      <c r="C18" s="20">
        <v>1.5409194773373594E-2</v>
      </c>
      <c r="D18" s="20">
        <v>1.2670610553775746E-2</v>
      </c>
      <c r="E18" s="21">
        <v>0.43060125839960661</v>
      </c>
      <c r="F18" s="1"/>
      <c r="G18" s="64" t="s">
        <v>28</v>
      </c>
      <c r="H18" s="70">
        <v>3937.8108099999999</v>
      </c>
      <c r="I18" s="69">
        <v>7222.6053299999967</v>
      </c>
      <c r="J18" s="118">
        <v>9.4672904216929812</v>
      </c>
      <c r="K18" s="1"/>
      <c r="L18" s="1"/>
    </row>
    <row r="19" spans="1:12" x14ac:dyDescent="0.25">
      <c r="A19" s="15" t="s">
        <v>19</v>
      </c>
      <c r="B19" s="19">
        <v>675.60386400000004</v>
      </c>
      <c r="C19" s="20">
        <v>1.4515177673030108E-2</v>
      </c>
      <c r="D19" s="20">
        <v>1.3048527064019051E-2</v>
      </c>
      <c r="E19" s="21">
        <v>0.81375180530347002</v>
      </c>
      <c r="F19" s="1"/>
      <c r="G19" s="65" t="s">
        <v>68</v>
      </c>
      <c r="H19" s="70">
        <v>3558.8391999999994</v>
      </c>
      <c r="I19" s="69">
        <v>6495.9219999999996</v>
      </c>
      <c r="J19" s="118">
        <v>10.012827547937604</v>
      </c>
      <c r="K19" s="1"/>
      <c r="L19" s="1"/>
    </row>
    <row r="20" spans="1:12" x14ac:dyDescent="0.25">
      <c r="A20" s="15" t="s">
        <v>23</v>
      </c>
      <c r="B20" s="19">
        <v>637.25371600000005</v>
      </c>
      <c r="C20" s="20">
        <v>1.369123446952143E-2</v>
      </c>
      <c r="D20" s="20">
        <v>1.3548491726665153E-2</v>
      </c>
      <c r="E20" s="21">
        <v>0.81453346283821437</v>
      </c>
      <c r="F20" s="1"/>
      <c r="G20" s="64" t="s">
        <v>23</v>
      </c>
      <c r="H20" s="70">
        <v>3054.5215999999991</v>
      </c>
      <c r="I20" s="69">
        <v>5584.5245999999979</v>
      </c>
      <c r="J20" s="118">
        <v>9.2215652731037601</v>
      </c>
      <c r="K20" s="1"/>
      <c r="L20" s="1"/>
    </row>
    <row r="21" spans="1:12" x14ac:dyDescent="0.25">
      <c r="A21" s="15" t="s">
        <v>27</v>
      </c>
      <c r="B21" s="19">
        <v>488.63576300000005</v>
      </c>
      <c r="C21" s="20">
        <v>1.0498215441440447E-2</v>
      </c>
      <c r="D21" s="20">
        <v>1.2642775093227313E-2</v>
      </c>
      <c r="E21" s="21">
        <v>0.67368622791533173</v>
      </c>
      <c r="F21" s="1"/>
      <c r="G21" s="64" t="s">
        <v>27</v>
      </c>
      <c r="H21" s="70">
        <v>2749.8676899999996</v>
      </c>
      <c r="I21" s="69">
        <v>4599.8067599999986</v>
      </c>
      <c r="J21" s="118">
        <v>9.0097951556605409</v>
      </c>
      <c r="K21" s="1"/>
      <c r="L21" s="1"/>
    </row>
    <row r="22" spans="1:12" x14ac:dyDescent="0.25">
      <c r="A22" s="15" t="s">
        <v>30</v>
      </c>
      <c r="B22" s="19">
        <v>464.66931599999998</v>
      </c>
      <c r="C22" s="20">
        <v>9.9833024059574824E-3</v>
      </c>
      <c r="D22" s="20">
        <v>1.0597336641446563E-2</v>
      </c>
      <c r="E22" s="21">
        <v>0.64683917282801606</v>
      </c>
      <c r="F22" s="1"/>
      <c r="G22" s="64" t="s">
        <v>30</v>
      </c>
      <c r="H22" s="70">
        <v>2534.2695999999987</v>
      </c>
      <c r="I22" s="69">
        <v>4777.1990000000014</v>
      </c>
      <c r="J22" s="118">
        <v>8.327477439002072</v>
      </c>
      <c r="K22" s="1"/>
      <c r="L22" s="1"/>
    </row>
    <row r="23" spans="1:12" x14ac:dyDescent="0.25">
      <c r="A23" s="15" t="s">
        <v>32</v>
      </c>
      <c r="B23" s="19">
        <v>404.19109100000003</v>
      </c>
      <c r="C23" s="20">
        <v>8.6839430801729112E-3</v>
      </c>
      <c r="D23" s="20">
        <v>8.6784633275037229E-3</v>
      </c>
      <c r="E23" s="21">
        <v>0.55504627636634374</v>
      </c>
      <c r="F23" s="1"/>
      <c r="G23" s="64" t="s">
        <v>32</v>
      </c>
      <c r="H23" s="70">
        <v>2485.3053900000004</v>
      </c>
      <c r="I23" s="69">
        <v>4318.7729899999977</v>
      </c>
      <c r="J23" s="118">
        <v>7.0893229250452192</v>
      </c>
      <c r="K23" s="1"/>
      <c r="L23" s="1"/>
    </row>
    <row r="24" spans="1:12" x14ac:dyDescent="0.25">
      <c r="A24" s="15" t="s">
        <v>33</v>
      </c>
      <c r="B24" s="19">
        <v>278.67711200000008</v>
      </c>
      <c r="C24" s="20">
        <v>5.9873070739081971E-3</v>
      </c>
      <c r="D24" s="20">
        <v>7.4774231197972073E-3</v>
      </c>
      <c r="E24" s="21">
        <v>0.70016195660876523</v>
      </c>
      <c r="F24" s="1"/>
      <c r="G24" s="65" t="s">
        <v>33</v>
      </c>
      <c r="H24" s="70">
        <v>1665.1066000000001</v>
      </c>
      <c r="I24" s="69">
        <v>2905.4233999999997</v>
      </c>
      <c r="J24" s="118">
        <v>6.1790042300338772</v>
      </c>
      <c r="K24" s="1"/>
      <c r="L24" s="1"/>
    </row>
    <row r="25" spans="1:12" x14ac:dyDescent="0.25">
      <c r="A25" s="22" t="s">
        <v>75</v>
      </c>
      <c r="B25" s="23">
        <v>258.520104</v>
      </c>
      <c r="C25" s="24">
        <v>5.5542388691995712E-3</v>
      </c>
      <c r="D25" s="24">
        <v>6.7136971616804644E-3</v>
      </c>
      <c r="E25" s="25">
        <v>6.5630586316025918E-2</v>
      </c>
      <c r="F25" s="1"/>
      <c r="G25" s="66"/>
      <c r="H25" s="70">
        <v>1408.2278000000003</v>
      </c>
      <c r="I25" s="69">
        <v>2553.4716000000012</v>
      </c>
      <c r="J25" s="118">
        <v>4.9171983500675944</v>
      </c>
      <c r="K25" s="1"/>
      <c r="L25" s="1"/>
    </row>
    <row r="26" spans="1:12" ht="15.75" thickBot="1" x14ac:dyDescent="0.3">
      <c r="A26" s="10" t="s">
        <v>34</v>
      </c>
      <c r="B26" s="19">
        <v>183.41307800000001</v>
      </c>
      <c r="C26" s="20">
        <v>3.940583464050954E-3</v>
      </c>
      <c r="D26" s="20">
        <v>1.0424657709132631E-2</v>
      </c>
      <c r="E26" s="21">
        <v>0.61297198229234229</v>
      </c>
      <c r="F26" s="1"/>
      <c r="G26" s="64" t="s">
        <v>34</v>
      </c>
      <c r="H26" s="70">
        <v>1163.5616</v>
      </c>
      <c r="I26" s="69">
        <v>2141.4566000000004</v>
      </c>
      <c r="J26" s="118">
        <v>8.7896459443263275</v>
      </c>
      <c r="K26" s="1"/>
      <c r="L26" s="1"/>
    </row>
    <row r="27" spans="1:12" ht="15.75" thickBot="1" x14ac:dyDescent="0.3">
      <c r="A27" s="15" t="s">
        <v>41</v>
      </c>
      <c r="B27" s="19">
        <v>341.70499999999998</v>
      </c>
      <c r="C27" s="20">
        <v>7.3414452626084335E-3</v>
      </c>
      <c r="D27" s="20"/>
      <c r="E27" s="21"/>
      <c r="F27" s="1"/>
      <c r="G27" s="72" t="s">
        <v>70</v>
      </c>
      <c r="H27" s="70">
        <v>2229.4640799999997</v>
      </c>
      <c r="I27" s="69">
        <v>4523.27016</v>
      </c>
      <c r="J27" s="118"/>
      <c r="K27" s="1"/>
      <c r="L27" s="1"/>
    </row>
    <row r="28" spans="1:12" ht="15.75" thickBot="1" x14ac:dyDescent="0.3">
      <c r="A28" s="26" t="s">
        <v>35</v>
      </c>
      <c r="B28" s="27">
        <v>46544.649967000005</v>
      </c>
      <c r="C28" s="28">
        <v>1</v>
      </c>
      <c r="D28" s="29">
        <v>2.2258888901269647E-2</v>
      </c>
      <c r="E28" s="28">
        <v>0.64605902154855499</v>
      </c>
      <c r="F28" s="1"/>
      <c r="G28" s="71" t="s">
        <v>71</v>
      </c>
      <c r="H28" s="68">
        <v>259065.95631000045</v>
      </c>
      <c r="I28" s="67">
        <v>412004.27600000036</v>
      </c>
      <c r="J28" s="119">
        <v>16.954434729992538</v>
      </c>
      <c r="K28" s="1"/>
      <c r="L28" s="1"/>
    </row>
    <row r="29" spans="1:12" x14ac:dyDescent="0.25">
      <c r="A29" s="172" t="s">
        <v>97</v>
      </c>
      <c r="B29" s="1"/>
      <c r="C29" s="1"/>
      <c r="D29" s="1"/>
      <c r="E29" s="1"/>
      <c r="F29" s="1"/>
      <c r="G29" s="74" t="s">
        <v>72</v>
      </c>
      <c r="H29" s="75"/>
      <c r="I29" s="75"/>
      <c r="J29" s="75"/>
      <c r="K29" s="1"/>
      <c r="L29" s="1"/>
    </row>
    <row r="30" spans="1:12" x14ac:dyDescent="0.25">
      <c r="A30" s="172" t="s">
        <v>121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21" t="s">
        <v>88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F32" s="1"/>
      <c r="G32" s="1"/>
      <c r="H32" s="1"/>
      <c r="I32" s="1"/>
      <c r="J32" s="1"/>
      <c r="K32" s="1"/>
      <c r="L32" s="1"/>
    </row>
    <row r="33" spans="6:12" x14ac:dyDescent="0.25">
      <c r="F33" s="1"/>
      <c r="G33" s="1"/>
      <c r="H33" s="1"/>
      <c r="I33" s="1"/>
      <c r="J33" s="1"/>
      <c r="K33" s="1"/>
      <c r="L33" s="1"/>
    </row>
  </sheetData>
  <sortState ref="A7:J28">
    <sortCondition descending="1" ref="B7:B28"/>
  </sortState>
  <mergeCells count="4">
    <mergeCell ref="B3:C3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M54"/>
  <sheetViews>
    <sheetView topLeftCell="A25" workbookViewId="0">
      <selection activeCell="D43" sqref="D43"/>
    </sheetView>
  </sheetViews>
  <sheetFormatPr baseColWidth="10" defaultRowHeight="15" x14ac:dyDescent="0.25"/>
  <cols>
    <col min="1" max="1" width="23.140625" customWidth="1"/>
    <col min="2" max="2" width="30.28515625" customWidth="1"/>
    <col min="3" max="3" width="52.85546875" customWidth="1"/>
    <col min="4" max="4" width="54.28515625" customWidth="1"/>
    <col min="5" max="5" width="50.7109375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thickBot="1" x14ac:dyDescent="0.3">
      <c r="B2" s="3" t="s">
        <v>0</v>
      </c>
      <c r="C2" s="4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2" t="s">
        <v>4</v>
      </c>
      <c r="B3" s="5">
        <v>2.0360877594508664</v>
      </c>
      <c r="C3" s="6">
        <v>0.23065057587233276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7" t="s">
        <v>6</v>
      </c>
      <c r="B4" s="8">
        <v>1.8143090506838304</v>
      </c>
      <c r="C4" s="9">
        <v>0.21751287213201409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7" t="s">
        <v>8</v>
      </c>
      <c r="B5" s="8">
        <v>3.4120181338090991</v>
      </c>
      <c r="C5" s="9">
        <v>0.29748125088533278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7" t="s">
        <v>81</v>
      </c>
      <c r="B6" s="8">
        <v>1.1912844770220528</v>
      </c>
      <c r="C6" s="9">
        <v>0.16181439702641387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7" t="s">
        <v>10</v>
      </c>
      <c r="B7" s="8">
        <v>1.2167137878034968</v>
      </c>
      <c r="C7" s="9">
        <v>0.13173331925151829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7" t="s">
        <v>12</v>
      </c>
      <c r="B8" s="8">
        <v>0.98987106705489447</v>
      </c>
      <c r="C8" s="9">
        <v>0.17127386746340847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7" t="s">
        <v>13</v>
      </c>
      <c r="B9" s="8">
        <v>0.77795217857416377</v>
      </c>
      <c r="C9" s="9">
        <v>0.12355256023413014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7" t="s">
        <v>15</v>
      </c>
      <c r="B10" s="8">
        <v>1.1387966892029133</v>
      </c>
      <c r="C10" s="9">
        <v>-1.0395839725396705E-3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7" t="s">
        <v>16</v>
      </c>
      <c r="B11" s="8">
        <v>2.4729461972026998</v>
      </c>
      <c r="C11" s="9">
        <v>0.27815900893194029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7" t="s">
        <v>17</v>
      </c>
      <c r="B12" s="8">
        <v>1.788161923448786</v>
      </c>
      <c r="C12" s="9">
        <v>0.29560130043846217</v>
      </c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7" t="s">
        <v>19</v>
      </c>
      <c r="B13" s="8">
        <v>1.0618314740420272</v>
      </c>
      <c r="C13" s="9">
        <v>-8.664154548969627E-2</v>
      </c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7" t="s">
        <v>21</v>
      </c>
      <c r="B14" s="8">
        <v>0.97065624238456338</v>
      </c>
      <c r="C14" s="9">
        <v>5.4183359929138586E-2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7" t="s">
        <v>23</v>
      </c>
      <c r="B15" s="8">
        <v>1.1035706941639205</v>
      </c>
      <c r="C15" s="9">
        <v>9.5444919999275291E-2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7" t="s">
        <v>24</v>
      </c>
      <c r="B16" s="8">
        <v>0.6998072374174481</v>
      </c>
      <c r="C16" s="9">
        <v>-0.14018696879715054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7" t="s">
        <v>25</v>
      </c>
      <c r="B17" s="8">
        <v>0.42910423041272078</v>
      </c>
      <c r="C17" s="9">
        <v>4.1816470172099246E-2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7" t="s">
        <v>27</v>
      </c>
      <c r="B18" s="8">
        <v>0.85173532044813594</v>
      </c>
      <c r="C18" s="9">
        <v>8.0575483938824521E-2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7" t="s">
        <v>28</v>
      </c>
      <c r="B19" s="8">
        <v>0.5455947884462502</v>
      </c>
      <c r="C19" s="9">
        <v>8.5012184541194587E-3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7" t="s">
        <v>30</v>
      </c>
      <c r="B20" s="8">
        <v>0.68547326217843463</v>
      </c>
      <c r="C20" s="9">
        <v>6.2685778469734332E-2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7" t="s">
        <v>32</v>
      </c>
      <c r="B21" s="8">
        <v>0.48169528062867684</v>
      </c>
      <c r="C21" s="9">
        <v>2.8704810383150571E-2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7" t="s">
        <v>33</v>
      </c>
      <c r="B22" s="8">
        <v>0.52354265475328032</v>
      </c>
      <c r="C22" s="9">
        <v>-7.9267376501771736E-2</v>
      </c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 thickBot="1" x14ac:dyDescent="0.3">
      <c r="A23" s="7" t="s">
        <v>34</v>
      </c>
      <c r="B23" s="8">
        <v>0.63900805956576112</v>
      </c>
      <c r="C23" s="9">
        <v>0.11446412971730206</v>
      </c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 thickBot="1" x14ac:dyDescent="0.3">
      <c r="A24" s="60" t="s">
        <v>61</v>
      </c>
      <c r="B24" s="61">
        <v>1.43805559843123</v>
      </c>
      <c r="C24" s="62">
        <v>0.14731667125013101</v>
      </c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20"/>
      <c r="B25" s="125"/>
      <c r="C25" s="126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20" t="s">
        <v>87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D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E32" s="1"/>
      <c r="F32" s="1"/>
      <c r="G32" s="1"/>
      <c r="H32" s="1"/>
      <c r="I32" s="1"/>
      <c r="J32" s="1"/>
      <c r="K32" s="1"/>
      <c r="L32" s="1"/>
      <c r="M32" s="1"/>
    </row>
    <row r="53" spans="1:1" x14ac:dyDescent="0.25">
      <c r="A53" s="116" t="s">
        <v>117</v>
      </c>
    </row>
    <row r="54" spans="1:1" x14ac:dyDescent="0.25">
      <c r="A54" s="57" t="s">
        <v>88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L32"/>
  <sheetViews>
    <sheetView workbookViewId="0">
      <selection activeCell="I5" sqref="I5"/>
    </sheetView>
  </sheetViews>
  <sheetFormatPr baseColWidth="10" defaultRowHeight="15" x14ac:dyDescent="0.25"/>
  <cols>
    <col min="1" max="1" width="20" customWidth="1"/>
    <col min="2" max="5" width="14.28515625" customWidth="1"/>
  </cols>
  <sheetData>
    <row r="1" spans="1:6" x14ac:dyDescent="0.25">
      <c r="A1" s="117" t="s">
        <v>125</v>
      </c>
      <c r="B1" s="1"/>
      <c r="C1" s="1"/>
      <c r="D1" s="1"/>
      <c r="E1" s="1"/>
      <c r="F1" s="1"/>
    </row>
    <row r="2" spans="1:6" ht="15.75" thickBot="1" x14ac:dyDescent="0.3">
      <c r="A2" s="1"/>
      <c r="B2" s="1"/>
      <c r="C2" s="1"/>
      <c r="D2" s="1"/>
      <c r="E2" s="1"/>
      <c r="F2" s="1"/>
    </row>
    <row r="3" spans="1:6" ht="27" thickBot="1" x14ac:dyDescent="0.3">
      <c r="A3" s="115"/>
      <c r="B3" s="114" t="s">
        <v>109</v>
      </c>
      <c r="C3" s="99" t="s">
        <v>110</v>
      </c>
      <c r="D3" s="98" t="s">
        <v>111</v>
      </c>
      <c r="E3" s="97" t="s">
        <v>112</v>
      </c>
      <c r="F3" s="1"/>
    </row>
    <row r="4" spans="1:6" x14ac:dyDescent="0.25">
      <c r="A4" s="96" t="s">
        <v>8</v>
      </c>
      <c r="B4" s="95">
        <v>3.4119999999999999</v>
      </c>
      <c r="C4" s="94">
        <v>0.27800000000000002</v>
      </c>
      <c r="D4" s="93">
        <v>0.58722270334223337</v>
      </c>
      <c r="E4" s="92">
        <v>2.5469697515541743</v>
      </c>
      <c r="F4" s="1"/>
    </row>
    <row r="5" spans="1:6" x14ac:dyDescent="0.25">
      <c r="A5" s="91" t="s">
        <v>16</v>
      </c>
      <c r="B5" s="90">
        <v>2.4729999999999999</v>
      </c>
      <c r="C5" s="89">
        <v>0.253</v>
      </c>
      <c r="D5" s="88">
        <v>0.57251805623090435</v>
      </c>
      <c r="E5" s="87">
        <v>1.6474028011008852</v>
      </c>
      <c r="F5" s="1"/>
    </row>
    <row r="6" spans="1:6" x14ac:dyDescent="0.25">
      <c r="A6" s="91" t="s">
        <v>80</v>
      </c>
      <c r="B6" s="90">
        <v>2.036</v>
      </c>
      <c r="C6" s="89">
        <v>0.28000000000000003</v>
      </c>
      <c r="D6" s="88">
        <v>0.40105957899085176</v>
      </c>
      <c r="E6" s="87">
        <v>1.3550713223519455</v>
      </c>
      <c r="F6" s="1"/>
    </row>
    <row r="7" spans="1:6" x14ac:dyDescent="0.25">
      <c r="A7" s="91" t="s">
        <v>6</v>
      </c>
      <c r="B7" s="90">
        <v>1.8140000000000001</v>
      </c>
      <c r="C7" s="89">
        <v>0.36099999999999999</v>
      </c>
      <c r="D7" s="88">
        <v>0.61891429052894231</v>
      </c>
      <c r="E7" s="87">
        <v>0.83486190376453817</v>
      </c>
      <c r="F7" s="1"/>
    </row>
    <row r="8" spans="1:6" x14ac:dyDescent="0.25">
      <c r="A8" s="91" t="s">
        <v>102</v>
      </c>
      <c r="B8" s="90">
        <v>1.788</v>
      </c>
      <c r="C8" s="89">
        <v>0.16300000000000001</v>
      </c>
      <c r="D8" s="181">
        <v>1.624994432970291</v>
      </c>
      <c r="E8" s="182"/>
      <c r="F8" s="1"/>
    </row>
    <row r="9" spans="1:6" x14ac:dyDescent="0.25">
      <c r="A9" s="91" t="s">
        <v>10</v>
      </c>
      <c r="B9" s="90">
        <v>1.2170000000000001</v>
      </c>
      <c r="C9" s="89">
        <v>0.25800000000000001</v>
      </c>
      <c r="D9" s="88">
        <v>0.24000094415673182</v>
      </c>
      <c r="E9" s="87">
        <v>0.71911185089578356</v>
      </c>
      <c r="F9" s="1"/>
    </row>
    <row r="10" spans="1:6" x14ac:dyDescent="0.25">
      <c r="A10" s="86" t="s">
        <v>101</v>
      </c>
      <c r="B10" s="90">
        <v>1.1930000000000001</v>
      </c>
      <c r="C10" s="89">
        <v>0.29899999999999999</v>
      </c>
      <c r="D10" s="88">
        <v>0.33001774504891979</v>
      </c>
      <c r="E10" s="87">
        <v>0.56372312385055712</v>
      </c>
      <c r="F10" s="1"/>
    </row>
    <row r="11" spans="1:6" x14ac:dyDescent="0.25">
      <c r="A11" s="91" t="s">
        <v>15</v>
      </c>
      <c r="B11" s="90">
        <v>1.139</v>
      </c>
      <c r="C11" s="89">
        <v>0.12</v>
      </c>
      <c r="D11" s="88">
        <v>0.44766059955988868</v>
      </c>
      <c r="E11" s="87">
        <v>0.57066642909177123</v>
      </c>
      <c r="F11" s="1"/>
    </row>
    <row r="12" spans="1:6" x14ac:dyDescent="0.25">
      <c r="A12" s="91" t="s">
        <v>23</v>
      </c>
      <c r="B12" s="90">
        <v>1.1040000000000001</v>
      </c>
      <c r="C12" s="89">
        <v>0.115</v>
      </c>
      <c r="D12" s="88">
        <v>0.55785967929327407</v>
      </c>
      <c r="E12" s="87">
        <v>0.43050641112498272</v>
      </c>
      <c r="F12" s="1"/>
    </row>
    <row r="13" spans="1:6" x14ac:dyDescent="0.25">
      <c r="A13" s="91" t="s">
        <v>19</v>
      </c>
      <c r="B13" s="90">
        <v>1.0620000000000001</v>
      </c>
      <c r="C13" s="89">
        <v>0.126</v>
      </c>
      <c r="D13" s="88">
        <v>0.29861318889653854</v>
      </c>
      <c r="E13" s="87">
        <v>0.63753251430256741</v>
      </c>
      <c r="F13" s="1"/>
    </row>
    <row r="14" spans="1:6" x14ac:dyDescent="0.25">
      <c r="A14" s="91" t="s">
        <v>12</v>
      </c>
      <c r="B14" s="90">
        <v>0.99</v>
      </c>
      <c r="C14" s="89">
        <v>0.151</v>
      </c>
      <c r="D14" s="88">
        <v>0.20130898036059469</v>
      </c>
      <c r="E14" s="87">
        <v>0.63721016138384756</v>
      </c>
      <c r="F14" s="1"/>
    </row>
    <row r="15" spans="1:6" x14ac:dyDescent="0.25">
      <c r="A15" s="91" t="s">
        <v>21</v>
      </c>
      <c r="B15" s="90">
        <v>0.97099999999999997</v>
      </c>
      <c r="C15" s="89">
        <v>0.20399999999999999</v>
      </c>
      <c r="D15" s="88">
        <v>0.54680109127060628</v>
      </c>
      <c r="E15" s="87">
        <v>0.22026953366195762</v>
      </c>
      <c r="F15" s="1"/>
    </row>
    <row r="16" spans="1:6" x14ac:dyDescent="0.25">
      <c r="A16" s="91" t="s">
        <v>27</v>
      </c>
      <c r="B16" s="90">
        <v>0.85199999999999998</v>
      </c>
      <c r="C16" s="89">
        <v>0.107</v>
      </c>
      <c r="D16" s="88">
        <v>0.40408014306951906</v>
      </c>
      <c r="E16" s="87">
        <v>0.34041971004298677</v>
      </c>
      <c r="F16" s="1"/>
    </row>
    <row r="17" spans="1:12" x14ac:dyDescent="0.25">
      <c r="A17" s="91" t="s">
        <v>13</v>
      </c>
      <c r="B17" s="90">
        <v>0.77800000000000002</v>
      </c>
      <c r="C17" s="89">
        <v>0.183</v>
      </c>
      <c r="D17" s="88">
        <v>0.34642358200466544</v>
      </c>
      <c r="E17" s="87">
        <v>0.24825659480203618</v>
      </c>
      <c r="F17" s="1"/>
    </row>
    <row r="18" spans="1:12" x14ac:dyDescent="0.25">
      <c r="A18" s="91" t="s">
        <v>24</v>
      </c>
      <c r="B18" s="90">
        <v>0.7</v>
      </c>
      <c r="C18" s="89">
        <v>0.22500000000000001</v>
      </c>
      <c r="D18" s="88">
        <v>0.14687610381928728</v>
      </c>
      <c r="E18" s="87">
        <v>0.32770497421704964</v>
      </c>
      <c r="F18" s="1"/>
    </row>
    <row r="19" spans="1:12" x14ac:dyDescent="0.25">
      <c r="A19" s="91" t="s">
        <v>30</v>
      </c>
      <c r="B19" s="90">
        <v>0.68500000000000005</v>
      </c>
      <c r="C19" s="89">
        <v>0.22900000000000001</v>
      </c>
      <c r="D19" s="88">
        <v>0.2443281215669261</v>
      </c>
      <c r="E19" s="87">
        <v>0.21187981216990986</v>
      </c>
      <c r="F19" s="1"/>
    </row>
    <row r="20" spans="1:12" x14ac:dyDescent="0.25">
      <c r="A20" s="91" t="s">
        <v>103</v>
      </c>
      <c r="B20" s="90">
        <v>0.63900000000000001</v>
      </c>
      <c r="C20" s="89">
        <v>0.158</v>
      </c>
      <c r="D20" s="181">
        <v>0.48131691517470021</v>
      </c>
      <c r="E20" s="183"/>
      <c r="F20" s="1"/>
    </row>
    <row r="21" spans="1:12" x14ac:dyDescent="0.25">
      <c r="A21" s="91" t="s">
        <v>28</v>
      </c>
      <c r="B21" s="90">
        <v>0.54600000000000004</v>
      </c>
      <c r="C21" s="89">
        <v>0.10199999999999999</v>
      </c>
      <c r="D21" s="88">
        <v>0.18878007178685172</v>
      </c>
      <c r="E21" s="87">
        <v>0.25528562686414219</v>
      </c>
      <c r="F21" s="1"/>
    </row>
    <row r="22" spans="1:12" x14ac:dyDescent="0.25">
      <c r="A22" s="91" t="s">
        <v>33</v>
      </c>
      <c r="B22" s="90">
        <v>0.52400000000000002</v>
      </c>
      <c r="C22" s="89">
        <v>0.1</v>
      </c>
      <c r="D22" s="88">
        <v>0.34485053285952477</v>
      </c>
      <c r="E22" s="87">
        <v>7.8356886665438871E-2</v>
      </c>
      <c r="F22" s="1"/>
    </row>
    <row r="23" spans="1:12" x14ac:dyDescent="0.25">
      <c r="A23" s="91" t="s">
        <v>104</v>
      </c>
      <c r="B23" s="90">
        <v>0.48199999999999998</v>
      </c>
      <c r="C23" s="89">
        <v>0.16400000000000001</v>
      </c>
      <c r="D23" s="181">
        <v>0.31733292326752793</v>
      </c>
      <c r="E23" s="183"/>
      <c r="F23" s="1"/>
    </row>
    <row r="24" spans="1:12" ht="15.75" thickBot="1" x14ac:dyDescent="0.3">
      <c r="A24" s="85" t="s">
        <v>76</v>
      </c>
      <c r="B24" s="84">
        <v>0.42899999999999999</v>
      </c>
      <c r="C24" s="83">
        <v>0.13800000000000001</v>
      </c>
      <c r="D24" s="82">
        <v>0.12492784965677343</v>
      </c>
      <c r="E24" s="81">
        <v>0.16622769942954818</v>
      </c>
      <c r="F24" s="1"/>
    </row>
    <row r="25" spans="1:12" x14ac:dyDescent="0.25">
      <c r="A25" s="115" t="s">
        <v>118</v>
      </c>
      <c r="B25" s="115"/>
      <c r="C25" s="115"/>
      <c r="D25" s="115"/>
      <c r="E25" s="115"/>
      <c r="F25" s="1"/>
    </row>
    <row r="26" spans="1:12" x14ac:dyDescent="0.25">
      <c r="A26" s="115" t="s">
        <v>119</v>
      </c>
      <c r="B26" s="115"/>
      <c r="C26" s="115"/>
      <c r="D26" s="115"/>
      <c r="E26" s="115"/>
      <c r="F26" s="1"/>
    </row>
    <row r="27" spans="1:12" x14ac:dyDescent="0.25">
      <c r="A27" s="115" t="s">
        <v>120</v>
      </c>
      <c r="B27" s="115"/>
      <c r="C27" s="115"/>
      <c r="D27" s="115"/>
      <c r="E27" s="115"/>
      <c r="F27" s="1"/>
    </row>
    <row r="28" spans="1:12" x14ac:dyDescent="0.25">
      <c r="A28" s="115" t="s">
        <v>105</v>
      </c>
      <c r="B28" s="115"/>
      <c r="C28" s="115"/>
      <c r="D28" s="115"/>
      <c r="E28" s="115"/>
      <c r="F28" s="1"/>
    </row>
    <row r="29" spans="1:12" x14ac:dyDescent="0.25">
      <c r="A29" s="116" t="s">
        <v>100</v>
      </c>
      <c r="B29" s="115"/>
      <c r="C29" s="115"/>
      <c r="D29" s="115"/>
      <c r="E29" s="115"/>
      <c r="F29" s="116"/>
      <c r="L29" s="128"/>
    </row>
    <row r="30" spans="1:12" x14ac:dyDescent="0.25">
      <c r="A30" s="116" t="s">
        <v>122</v>
      </c>
      <c r="B30" s="115"/>
      <c r="C30" s="115"/>
      <c r="D30" s="115"/>
      <c r="E30" s="115"/>
      <c r="F30" s="116"/>
    </row>
    <row r="31" spans="1:12" x14ac:dyDescent="0.25">
      <c r="A31" s="80" t="s">
        <v>89</v>
      </c>
      <c r="B31" s="115"/>
      <c r="C31" s="115"/>
      <c r="D31" s="115"/>
      <c r="E31" s="115"/>
      <c r="F31" s="116"/>
    </row>
    <row r="32" spans="1:12" x14ac:dyDescent="0.25">
      <c r="A32" s="100"/>
      <c r="B32" s="100"/>
      <c r="C32" s="100"/>
      <c r="D32" s="100"/>
      <c r="E32" s="100"/>
    </row>
  </sheetData>
  <mergeCells count="3">
    <mergeCell ref="D8:E8"/>
    <mergeCell ref="D20:E20"/>
    <mergeCell ref="D23:E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H34"/>
  <sheetViews>
    <sheetView workbookViewId="0">
      <selection activeCell="A28" sqref="A28:A29"/>
    </sheetView>
  </sheetViews>
  <sheetFormatPr baseColWidth="10" defaultRowHeight="15" x14ac:dyDescent="0.25"/>
  <cols>
    <col min="1" max="1" width="25.140625" customWidth="1"/>
    <col min="2" max="3" width="29.5703125" customWidth="1"/>
    <col min="4" max="4" width="0.85546875" customWidth="1"/>
    <col min="5" max="5" width="53.140625" customWidth="1"/>
  </cols>
  <sheetData>
    <row r="1" spans="1:8" x14ac:dyDescent="0.25">
      <c r="A1" s="117" t="s">
        <v>113</v>
      </c>
      <c r="B1" s="1"/>
      <c r="C1" s="1"/>
      <c r="D1" s="1"/>
      <c r="E1" s="1"/>
      <c r="F1" s="1"/>
      <c r="G1" s="1"/>
      <c r="H1" s="1"/>
    </row>
    <row r="2" spans="1:8" ht="15.75" thickBot="1" x14ac:dyDescent="0.3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86" t="s">
        <v>3</v>
      </c>
      <c r="B3" s="184" t="s">
        <v>82</v>
      </c>
      <c r="C3" s="184" t="s">
        <v>83</v>
      </c>
      <c r="D3" s="1"/>
      <c r="E3" s="184" t="s">
        <v>2</v>
      </c>
      <c r="F3" s="1"/>
      <c r="G3" s="1"/>
      <c r="H3" s="1"/>
    </row>
    <row r="4" spans="1:8" ht="39" customHeight="1" thickBot="1" x14ac:dyDescent="0.3">
      <c r="A4" s="187"/>
      <c r="B4" s="185"/>
      <c r="C4" s="185"/>
      <c r="D4" s="1"/>
      <c r="E4" s="185"/>
      <c r="F4" s="1"/>
      <c r="G4" s="1"/>
      <c r="H4" s="1"/>
    </row>
    <row r="5" spans="1:8" x14ac:dyDescent="0.25">
      <c r="A5" s="79" t="s">
        <v>80</v>
      </c>
      <c r="B5" s="78">
        <v>12699</v>
      </c>
      <c r="C5" s="113">
        <v>0.42679444206926564</v>
      </c>
      <c r="D5" s="1"/>
      <c r="E5" s="77" t="s">
        <v>5</v>
      </c>
      <c r="F5" s="1"/>
      <c r="G5" s="1"/>
      <c r="H5" s="1"/>
    </row>
    <row r="6" spans="1:8" x14ac:dyDescent="0.25">
      <c r="A6" s="86" t="s">
        <v>6</v>
      </c>
      <c r="B6" s="76">
        <v>3699</v>
      </c>
      <c r="C6" s="101">
        <v>0.3907869711334116</v>
      </c>
      <c r="D6" s="1"/>
      <c r="E6" s="102" t="s">
        <v>7</v>
      </c>
      <c r="F6" s="1"/>
      <c r="G6" s="1"/>
      <c r="H6" s="1"/>
    </row>
    <row r="7" spans="1:8" x14ac:dyDescent="0.25">
      <c r="A7" s="86" t="s">
        <v>8</v>
      </c>
      <c r="B7" s="76">
        <v>2869</v>
      </c>
      <c r="C7" s="101">
        <v>0.70335163605024908</v>
      </c>
      <c r="D7" s="1"/>
      <c r="E7" s="102" t="s">
        <v>9</v>
      </c>
      <c r="F7" s="1"/>
      <c r="G7" s="1"/>
      <c r="H7" s="1"/>
    </row>
    <row r="8" spans="1:8" x14ac:dyDescent="0.25">
      <c r="A8" s="86" t="s">
        <v>81</v>
      </c>
      <c r="B8" s="76">
        <v>1887</v>
      </c>
      <c r="C8" s="101">
        <v>0.47759222940383189</v>
      </c>
      <c r="D8" s="1"/>
      <c r="E8" s="102" t="s">
        <v>9</v>
      </c>
      <c r="F8" s="1"/>
      <c r="G8" s="1"/>
      <c r="H8" s="1"/>
    </row>
    <row r="9" spans="1:8" x14ac:dyDescent="0.25">
      <c r="A9" s="86" t="s">
        <v>10</v>
      </c>
      <c r="B9" s="76">
        <v>1053</v>
      </c>
      <c r="C9" s="101">
        <v>0.55043126669941178</v>
      </c>
      <c r="D9" s="1"/>
      <c r="E9" s="102" t="s">
        <v>11</v>
      </c>
      <c r="F9" s="1"/>
      <c r="G9" s="1"/>
      <c r="H9" s="1"/>
    </row>
    <row r="10" spans="1:8" x14ac:dyDescent="0.25">
      <c r="A10" s="86" t="s">
        <v>12</v>
      </c>
      <c r="B10" s="76">
        <v>925</v>
      </c>
      <c r="C10" s="101">
        <v>0.53733494772714763</v>
      </c>
      <c r="D10" s="1"/>
      <c r="E10" s="102" t="s">
        <v>9</v>
      </c>
      <c r="F10" s="1"/>
      <c r="G10" s="1"/>
      <c r="H10" s="1"/>
    </row>
    <row r="11" spans="1:8" x14ac:dyDescent="0.25">
      <c r="A11" s="86" t="s">
        <v>13</v>
      </c>
      <c r="B11" s="76">
        <v>813</v>
      </c>
      <c r="C11" s="101">
        <v>0.31348736413588468</v>
      </c>
      <c r="D11" s="1"/>
      <c r="E11" s="102" t="s">
        <v>14</v>
      </c>
      <c r="F11" s="1"/>
      <c r="G11" s="1"/>
      <c r="H11" s="1"/>
    </row>
    <row r="12" spans="1:8" x14ac:dyDescent="0.25">
      <c r="A12" s="86" t="s">
        <v>15</v>
      </c>
      <c r="B12" s="76">
        <v>785</v>
      </c>
      <c r="C12" s="101">
        <v>0.46233111534790994</v>
      </c>
      <c r="D12" s="1"/>
      <c r="E12" s="102" t="s">
        <v>5</v>
      </c>
      <c r="F12" s="1"/>
      <c r="G12" s="1"/>
      <c r="H12" s="1"/>
    </row>
    <row r="13" spans="1:8" x14ac:dyDescent="0.25">
      <c r="A13" s="86" t="s">
        <v>16</v>
      </c>
      <c r="B13" s="76">
        <v>711</v>
      </c>
      <c r="C13" s="101">
        <v>0.8454819969548697</v>
      </c>
      <c r="D13" s="1"/>
      <c r="E13" s="102" t="s">
        <v>5</v>
      </c>
      <c r="F13" s="1"/>
      <c r="G13" s="1"/>
      <c r="H13" s="1"/>
    </row>
    <row r="14" spans="1:8" x14ac:dyDescent="0.25">
      <c r="A14" s="86" t="s">
        <v>17</v>
      </c>
      <c r="B14" s="76">
        <v>629</v>
      </c>
      <c r="C14" s="103">
        <v>0.83561393597220401</v>
      </c>
      <c r="D14" s="1"/>
      <c r="E14" s="102" t="s">
        <v>18</v>
      </c>
      <c r="F14" s="1"/>
      <c r="G14" s="1"/>
      <c r="H14" s="1"/>
    </row>
    <row r="15" spans="1:8" x14ac:dyDescent="0.25">
      <c r="A15" s="86" t="s">
        <v>19</v>
      </c>
      <c r="B15" s="76">
        <v>550</v>
      </c>
      <c r="C15" s="101">
        <v>0.50593571327672793</v>
      </c>
      <c r="D15" s="1"/>
      <c r="E15" s="102" t="s">
        <v>20</v>
      </c>
      <c r="F15" s="1"/>
      <c r="G15" s="1"/>
      <c r="H15" s="1"/>
    </row>
    <row r="16" spans="1:8" x14ac:dyDescent="0.25">
      <c r="A16" s="86" t="s">
        <v>21</v>
      </c>
      <c r="B16" s="76">
        <v>534</v>
      </c>
      <c r="C16" s="101">
        <v>0.50043089755726045</v>
      </c>
      <c r="D16" s="1"/>
      <c r="E16" s="102" t="s">
        <v>22</v>
      </c>
      <c r="F16" s="1"/>
      <c r="G16" s="1"/>
      <c r="H16" s="1"/>
    </row>
    <row r="17" spans="1:8" x14ac:dyDescent="0.25">
      <c r="A17" s="86" t="s">
        <v>23</v>
      </c>
      <c r="B17" s="76">
        <v>519</v>
      </c>
      <c r="C17" s="101">
        <v>0.51183195968254269</v>
      </c>
      <c r="D17" s="1"/>
      <c r="E17" s="102" t="s">
        <v>14</v>
      </c>
      <c r="F17" s="1"/>
      <c r="G17" s="1"/>
      <c r="H17" s="1"/>
    </row>
    <row r="18" spans="1:8" x14ac:dyDescent="0.25">
      <c r="A18" s="86" t="s">
        <v>24</v>
      </c>
      <c r="B18" s="76">
        <v>464</v>
      </c>
      <c r="C18" s="101">
        <v>0.64018522463805971</v>
      </c>
      <c r="D18" s="1"/>
      <c r="E18" s="102" t="s">
        <v>22</v>
      </c>
      <c r="F18" s="1"/>
      <c r="G18" s="1"/>
      <c r="H18" s="1"/>
    </row>
    <row r="19" spans="1:8" x14ac:dyDescent="0.25">
      <c r="A19" s="86" t="s">
        <v>76</v>
      </c>
      <c r="B19" s="76">
        <v>449</v>
      </c>
      <c r="C19" s="101">
        <v>0.33529904706591573</v>
      </c>
      <c r="D19" s="1"/>
      <c r="E19" s="102" t="s">
        <v>26</v>
      </c>
      <c r="F19" s="1"/>
      <c r="G19" s="1"/>
      <c r="H19" s="1"/>
    </row>
    <row r="20" spans="1:8" x14ac:dyDescent="0.25">
      <c r="A20" s="86" t="s">
        <v>27</v>
      </c>
      <c r="B20" s="76">
        <v>329</v>
      </c>
      <c r="C20" s="101">
        <v>0.55422668647059714</v>
      </c>
      <c r="D20" s="1"/>
      <c r="E20" s="102" t="s">
        <v>5</v>
      </c>
      <c r="F20" s="1"/>
      <c r="G20" s="1"/>
      <c r="H20" s="1"/>
    </row>
    <row r="21" spans="1:8" x14ac:dyDescent="0.25">
      <c r="A21" s="86" t="s">
        <v>28</v>
      </c>
      <c r="B21" s="76">
        <v>309</v>
      </c>
      <c r="C21" s="101">
        <v>0.57075875697984346</v>
      </c>
      <c r="D21" s="1"/>
      <c r="E21" s="102" t="s">
        <v>29</v>
      </c>
      <c r="F21" s="1"/>
      <c r="G21" s="1"/>
      <c r="H21" s="1"/>
    </row>
    <row r="22" spans="1:8" x14ac:dyDescent="0.25">
      <c r="A22" s="86" t="s">
        <v>30</v>
      </c>
      <c r="B22" s="76">
        <v>301</v>
      </c>
      <c r="C22" s="101">
        <v>0.36985448003621962</v>
      </c>
      <c r="D22" s="1"/>
      <c r="E22" s="102" t="s">
        <v>31</v>
      </c>
      <c r="F22" s="1"/>
      <c r="G22" s="1"/>
      <c r="H22" s="1"/>
    </row>
    <row r="23" spans="1:8" x14ac:dyDescent="0.25">
      <c r="A23" s="86" t="s">
        <v>32</v>
      </c>
      <c r="B23" s="76">
        <v>224</v>
      </c>
      <c r="C23" s="101">
        <v>0.33903608891957182</v>
      </c>
      <c r="D23" s="1"/>
      <c r="E23" s="102" t="s">
        <v>5</v>
      </c>
      <c r="F23" s="1"/>
      <c r="G23" s="1"/>
      <c r="H23" s="1"/>
    </row>
    <row r="24" spans="1:8" x14ac:dyDescent="0.25">
      <c r="A24" s="86" t="s">
        <v>33</v>
      </c>
      <c r="B24" s="76">
        <v>195</v>
      </c>
      <c r="C24" s="101">
        <v>0.54354655471726987</v>
      </c>
      <c r="D24" s="1"/>
      <c r="E24" s="102" t="s">
        <v>5</v>
      </c>
      <c r="F24" s="1"/>
      <c r="G24" s="1"/>
      <c r="H24" s="1"/>
    </row>
    <row r="25" spans="1:8" ht="15.75" thickBot="1" x14ac:dyDescent="0.3">
      <c r="A25" s="86" t="s">
        <v>34</v>
      </c>
      <c r="B25" s="76">
        <v>112</v>
      </c>
      <c r="C25" s="101">
        <v>0.59515074126269218</v>
      </c>
      <c r="D25" s="1"/>
      <c r="E25" s="102" t="s">
        <v>31</v>
      </c>
      <c r="F25" s="1"/>
      <c r="G25" s="1"/>
      <c r="H25" s="1"/>
    </row>
    <row r="26" spans="1:8" ht="15.75" thickBot="1" x14ac:dyDescent="0.3">
      <c r="A26" s="104" t="s">
        <v>84</v>
      </c>
      <c r="B26" s="105">
        <v>30071</v>
      </c>
      <c r="C26" s="106">
        <v>0.35930569692664543</v>
      </c>
      <c r="D26" s="1"/>
      <c r="E26" s="107" t="s">
        <v>5</v>
      </c>
      <c r="F26" s="1"/>
      <c r="G26" s="1"/>
      <c r="H26" s="1"/>
    </row>
    <row r="27" spans="1:8" x14ac:dyDescent="0.25">
      <c r="A27" s="108"/>
      <c r="B27" s="109"/>
      <c r="C27" s="110"/>
      <c r="D27" s="111"/>
      <c r="E27" s="1"/>
      <c r="F27" s="1"/>
      <c r="G27" s="1"/>
      <c r="H27" s="1"/>
    </row>
    <row r="28" spans="1:8" x14ac:dyDescent="0.25">
      <c r="A28" s="116" t="s">
        <v>117</v>
      </c>
      <c r="B28" s="109"/>
      <c r="C28" s="110"/>
      <c r="D28" s="111"/>
      <c r="E28" s="1"/>
      <c r="F28" s="1"/>
      <c r="G28" s="1"/>
      <c r="H28" s="1"/>
    </row>
    <row r="29" spans="1:8" x14ac:dyDescent="0.25">
      <c r="A29" s="171" t="s">
        <v>99</v>
      </c>
      <c r="B29" s="109"/>
      <c r="C29" s="110"/>
      <c r="D29" s="111"/>
      <c r="E29" s="1"/>
      <c r="F29" s="1"/>
      <c r="G29" s="1"/>
      <c r="H29" s="1"/>
    </row>
    <row r="30" spans="1:8" x14ac:dyDescent="0.25">
      <c r="A30" s="112" t="s">
        <v>89</v>
      </c>
      <c r="B30" s="109"/>
      <c r="C30" s="110"/>
      <c r="D30" s="11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</sheetData>
  <mergeCells count="4">
    <mergeCell ref="C3:C4"/>
    <mergeCell ref="B3:B4"/>
    <mergeCell ref="E3:E4"/>
    <mergeCell ref="A3: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H31"/>
  <sheetViews>
    <sheetView workbookViewId="0">
      <selection activeCell="A32" sqref="A32"/>
    </sheetView>
  </sheetViews>
  <sheetFormatPr baseColWidth="10" defaultRowHeight="14.25" x14ac:dyDescent="0.2"/>
  <cols>
    <col min="1" max="1" width="26.140625" style="132" customWidth="1"/>
    <col min="2" max="16384" width="11.42578125" style="132"/>
  </cols>
  <sheetData>
    <row r="1" spans="1:8" ht="15" x14ac:dyDescent="0.25">
      <c r="A1" s="130" t="s">
        <v>86</v>
      </c>
      <c r="B1" s="131"/>
      <c r="C1" s="131"/>
      <c r="D1" s="131"/>
      <c r="E1" s="131"/>
      <c r="F1" s="131"/>
      <c r="G1" s="131"/>
      <c r="H1" s="131"/>
    </row>
    <row r="2" spans="1:8" ht="15" x14ac:dyDescent="0.25">
      <c r="A2" s="130" t="s">
        <v>124</v>
      </c>
      <c r="B2" s="133"/>
      <c r="C2" s="133"/>
      <c r="D2" s="133"/>
      <c r="E2" s="133"/>
      <c r="F2" s="133"/>
      <c r="G2" s="133"/>
      <c r="H2" s="133"/>
    </row>
    <row r="3" spans="1:8" ht="15" thickBot="1" x14ac:dyDescent="0.25">
      <c r="A3" s="134"/>
      <c r="B3" s="135"/>
      <c r="C3" s="135"/>
      <c r="D3" s="135"/>
      <c r="E3" s="135"/>
      <c r="F3" s="135"/>
      <c r="G3" s="135"/>
      <c r="H3" s="131"/>
    </row>
    <row r="4" spans="1:8" ht="15.75" x14ac:dyDescent="0.25">
      <c r="A4" s="136"/>
      <c r="B4" s="188" t="s">
        <v>115</v>
      </c>
      <c r="C4" s="189"/>
      <c r="D4" s="189"/>
      <c r="E4" s="190"/>
      <c r="F4" s="191" t="s">
        <v>42</v>
      </c>
      <c r="G4" s="191" t="s">
        <v>43</v>
      </c>
      <c r="H4" s="193" t="s">
        <v>44</v>
      </c>
    </row>
    <row r="5" spans="1:8" x14ac:dyDescent="0.2">
      <c r="A5" s="137" t="s">
        <v>45</v>
      </c>
      <c r="B5" s="195" t="s">
        <v>46</v>
      </c>
      <c r="C5" s="197" t="s">
        <v>47</v>
      </c>
      <c r="D5" s="199" t="s">
        <v>48</v>
      </c>
      <c r="E5" s="194" t="s">
        <v>49</v>
      </c>
      <c r="F5" s="192"/>
      <c r="G5" s="192"/>
      <c r="H5" s="194"/>
    </row>
    <row r="6" spans="1:8" ht="27.75" customHeight="1" thickBot="1" x14ac:dyDescent="0.25">
      <c r="A6" s="138"/>
      <c r="B6" s="196"/>
      <c r="C6" s="198"/>
      <c r="D6" s="200"/>
      <c r="E6" s="194"/>
      <c r="F6" s="192"/>
      <c r="G6" s="192"/>
      <c r="H6" s="194"/>
    </row>
    <row r="7" spans="1:8" x14ac:dyDescent="0.2">
      <c r="A7" s="139" t="s">
        <v>4</v>
      </c>
      <c r="B7" s="140">
        <v>31.616482369785725</v>
      </c>
      <c r="C7" s="141">
        <v>32.058019427328318</v>
      </c>
      <c r="D7" s="141">
        <v>2.2024319235804128</v>
      </c>
      <c r="E7" s="142">
        <v>1.5227508216169365</v>
      </c>
      <c r="F7" s="143">
        <v>6.5061935455838658</v>
      </c>
      <c r="G7" s="143">
        <v>26.094121912104729</v>
      </c>
      <c r="H7" s="144">
        <v>100</v>
      </c>
    </row>
    <row r="8" spans="1:8" x14ac:dyDescent="0.2">
      <c r="A8" s="145" t="s">
        <v>6</v>
      </c>
      <c r="B8" s="146">
        <v>32.528278992974784</v>
      </c>
      <c r="C8" s="147">
        <v>34.78122983545196</v>
      </c>
      <c r="D8" s="147">
        <v>11.457685341266806</v>
      </c>
      <c r="E8" s="148">
        <v>3.3696420138089258</v>
      </c>
      <c r="F8" s="149">
        <v>1.5605906044931901</v>
      </c>
      <c r="G8" s="149">
        <v>16.302573212004326</v>
      </c>
      <c r="H8" s="150">
        <v>100</v>
      </c>
    </row>
    <row r="9" spans="1:8" x14ac:dyDescent="0.2">
      <c r="A9" s="151" t="s">
        <v>8</v>
      </c>
      <c r="B9" s="152">
        <v>72.83205694493445</v>
      </c>
      <c r="C9" s="153">
        <v>9.2536159898023485</v>
      </c>
      <c r="D9" s="153">
        <v>1.2903774671212156</v>
      </c>
      <c r="E9" s="154">
        <v>0.81478616785523905</v>
      </c>
      <c r="F9" s="155">
        <v>2.2595936784777653</v>
      </c>
      <c r="G9" s="155">
        <v>13.549569751808981</v>
      </c>
      <c r="H9" s="156">
        <v>100</v>
      </c>
    </row>
    <row r="10" spans="1:8" x14ac:dyDescent="0.2">
      <c r="A10" s="145" t="s">
        <v>81</v>
      </c>
      <c r="B10" s="146">
        <v>55.202504304607679</v>
      </c>
      <c r="C10" s="147">
        <v>11.451796882955064</v>
      </c>
      <c r="D10" s="147">
        <v>4.0100091908187183</v>
      </c>
      <c r="E10" s="148">
        <v>1.7746685928893662</v>
      </c>
      <c r="F10" s="149">
        <v>1.6545638105476008</v>
      </c>
      <c r="G10" s="149">
        <v>25.906457218181554</v>
      </c>
      <c r="H10" s="150">
        <v>100</v>
      </c>
    </row>
    <row r="11" spans="1:8" x14ac:dyDescent="0.2">
      <c r="A11" s="151" t="s">
        <v>10</v>
      </c>
      <c r="B11" s="152">
        <v>29.883697943651029</v>
      </c>
      <c r="C11" s="153">
        <v>14.976996035239068</v>
      </c>
      <c r="D11" s="153">
        <v>3.8826454683803213</v>
      </c>
      <c r="E11" s="154">
        <v>7.0687355191784071</v>
      </c>
      <c r="F11" s="155">
        <v>3.5822500522581873</v>
      </c>
      <c r="G11" s="155">
        <v>40.605674981292978</v>
      </c>
      <c r="H11" s="156">
        <v>100</v>
      </c>
    </row>
    <row r="12" spans="1:8" x14ac:dyDescent="0.2">
      <c r="A12" s="157" t="s">
        <v>12</v>
      </c>
      <c r="B12" s="146">
        <v>43.062976122767594</v>
      </c>
      <c r="C12" s="147">
        <v>24.855542126882348</v>
      </c>
      <c r="D12" s="147">
        <v>2.7541910128327349</v>
      </c>
      <c r="E12" s="148">
        <v>3.7500277550089014</v>
      </c>
      <c r="F12" s="149">
        <v>13.778177746939887</v>
      </c>
      <c r="G12" s="149">
        <v>11.79908523556853</v>
      </c>
      <c r="H12" s="150">
        <v>100</v>
      </c>
    </row>
    <row r="13" spans="1:8" x14ac:dyDescent="0.2">
      <c r="A13" s="151" t="s">
        <v>50</v>
      </c>
      <c r="B13" s="152">
        <v>25.343761404292781</v>
      </c>
      <c r="C13" s="153">
        <v>30.21399405617181</v>
      </c>
      <c r="D13" s="153">
        <v>13.320375390868103</v>
      </c>
      <c r="E13" s="154">
        <v>7.5025271236069697</v>
      </c>
      <c r="F13" s="155">
        <v>6.1595556376917555</v>
      </c>
      <c r="G13" s="155">
        <v>17.459786387368592</v>
      </c>
      <c r="H13" s="156">
        <v>100</v>
      </c>
    </row>
    <row r="14" spans="1:8" x14ac:dyDescent="0.2">
      <c r="A14" s="157" t="s">
        <v>15</v>
      </c>
      <c r="B14" s="146">
        <v>28.941917944405649</v>
      </c>
      <c r="C14" s="147">
        <v>48.085689894074058</v>
      </c>
      <c r="D14" s="147">
        <v>11.341971077499149</v>
      </c>
      <c r="E14" s="148">
        <v>4.2068156335036333</v>
      </c>
      <c r="F14" s="149">
        <v>4.2042706834831476</v>
      </c>
      <c r="G14" s="149">
        <v>3.2193347670343764</v>
      </c>
      <c r="H14" s="150">
        <v>100</v>
      </c>
    </row>
    <row r="15" spans="1:8" x14ac:dyDescent="0.2">
      <c r="A15" s="151" t="s">
        <v>16</v>
      </c>
      <c r="B15" s="152">
        <v>4.3726564885031367</v>
      </c>
      <c r="C15" s="153">
        <v>84.39324603731113</v>
      </c>
      <c r="D15" s="153">
        <v>5.4379649989432091</v>
      </c>
      <c r="E15" s="154">
        <v>1.2715498186149685</v>
      </c>
      <c r="F15" s="155">
        <v>0.2240627204761384</v>
      </c>
      <c r="G15" s="155">
        <v>4.3005199361514244</v>
      </c>
      <c r="H15" s="156">
        <v>100</v>
      </c>
    </row>
    <row r="16" spans="1:8" x14ac:dyDescent="0.2">
      <c r="A16" s="157" t="s">
        <v>17</v>
      </c>
      <c r="B16" s="146" t="s">
        <v>51</v>
      </c>
      <c r="C16" s="147" t="s">
        <v>51</v>
      </c>
      <c r="D16" s="147" t="s">
        <v>51</v>
      </c>
      <c r="E16" s="148">
        <v>3.0583248641781942</v>
      </c>
      <c r="F16" s="149">
        <v>5.5037695367026922</v>
      </c>
      <c r="G16" s="149">
        <v>4.1325623330555059</v>
      </c>
      <c r="H16" s="150">
        <v>100</v>
      </c>
    </row>
    <row r="17" spans="1:8" x14ac:dyDescent="0.2">
      <c r="A17" s="151" t="s">
        <v>19</v>
      </c>
      <c r="B17" s="152">
        <v>27.779177221854983</v>
      </c>
      <c r="C17" s="153">
        <v>45.96525708977682</v>
      </c>
      <c r="D17" s="153">
        <v>18.995865907514293</v>
      </c>
      <c r="E17" s="154">
        <v>1.9688749700185821</v>
      </c>
      <c r="F17" s="155">
        <v>0.27794227773621483</v>
      </c>
      <c r="G17" s="155">
        <v>5.0128825330991003</v>
      </c>
      <c r="H17" s="156">
        <v>100</v>
      </c>
    </row>
    <row r="18" spans="1:8" x14ac:dyDescent="0.2">
      <c r="A18" s="145" t="s">
        <v>21</v>
      </c>
      <c r="B18" s="146">
        <v>29.470942371546705</v>
      </c>
      <c r="C18" s="147">
        <v>43.814070355411829</v>
      </c>
      <c r="D18" s="147">
        <v>7.957111310279541</v>
      </c>
      <c r="E18" s="148">
        <v>5.5930400094542847</v>
      </c>
      <c r="F18" s="149">
        <v>1.5883402817161156</v>
      </c>
      <c r="G18" s="149">
        <v>11.576495671591537</v>
      </c>
      <c r="H18" s="150">
        <v>100</v>
      </c>
    </row>
    <row r="19" spans="1:8" x14ac:dyDescent="0.2">
      <c r="A19" s="151" t="s">
        <v>23</v>
      </c>
      <c r="B19" s="152">
        <v>8.3201609813113073</v>
      </c>
      <c r="C19" s="153">
        <v>51.237472856840242</v>
      </c>
      <c r="D19" s="153">
        <v>22.35628700585551</v>
      </c>
      <c r="E19" s="154">
        <v>12.572374920143833</v>
      </c>
      <c r="F19" s="155">
        <v>2.2917769468007285</v>
      </c>
      <c r="G19" s="155">
        <v>3.2219272890483839</v>
      </c>
      <c r="H19" s="156">
        <v>100</v>
      </c>
    </row>
    <row r="20" spans="1:8" x14ac:dyDescent="0.2">
      <c r="A20" s="145" t="s">
        <v>24</v>
      </c>
      <c r="B20" s="146">
        <v>45.735157834974501</v>
      </c>
      <c r="C20" s="147">
        <v>8.731998719761874</v>
      </c>
      <c r="D20" s="147">
        <v>5.0147572376851777</v>
      </c>
      <c r="E20" s="148">
        <v>4.7972861930237771</v>
      </c>
      <c r="F20" s="149">
        <v>8.5830913610479662</v>
      </c>
      <c r="G20" s="149">
        <v>27.137708653506699</v>
      </c>
      <c r="H20" s="150">
        <v>100</v>
      </c>
    </row>
    <row r="21" spans="1:8" x14ac:dyDescent="0.2">
      <c r="A21" s="151" t="s">
        <v>76</v>
      </c>
      <c r="B21" s="152">
        <v>11.716468211592582</v>
      </c>
      <c r="C21" s="153">
        <v>21.102559089528867</v>
      </c>
      <c r="D21" s="153">
        <v>15.460310161012385</v>
      </c>
      <c r="E21" s="154">
        <v>21.144551790549567</v>
      </c>
      <c r="F21" s="155">
        <v>9.5786641322909336</v>
      </c>
      <c r="G21" s="155">
        <v>20.997446615025662</v>
      </c>
      <c r="H21" s="156">
        <v>100</v>
      </c>
    </row>
    <row r="22" spans="1:8" x14ac:dyDescent="0.2">
      <c r="A22" s="145" t="s">
        <v>27</v>
      </c>
      <c r="B22" s="146">
        <v>19.189070252504123</v>
      </c>
      <c r="C22" s="147">
        <v>35.490124062667036</v>
      </c>
      <c r="D22" s="147">
        <v>13.71436137076345</v>
      </c>
      <c r="E22" s="148">
        <v>11.144074794843776</v>
      </c>
      <c r="F22" s="149">
        <v>0.65174104712411907</v>
      </c>
      <c r="G22" s="149">
        <v>19.810628472097509</v>
      </c>
      <c r="H22" s="150">
        <v>100</v>
      </c>
    </row>
    <row r="23" spans="1:8" x14ac:dyDescent="0.2">
      <c r="A23" s="151" t="s">
        <v>28</v>
      </c>
      <c r="B23" s="152">
        <v>1.8112582383677855</v>
      </c>
      <c r="C23" s="153">
        <v>35.313240355423382</v>
      </c>
      <c r="D23" s="153">
        <v>40.315950387964172</v>
      </c>
      <c r="E23" s="154">
        <v>7.5420365890496557</v>
      </c>
      <c r="F23" s="155">
        <v>2.0153510982423466</v>
      </c>
      <c r="G23" s="155">
        <v>13.002163330952657</v>
      </c>
      <c r="H23" s="156">
        <v>100</v>
      </c>
    </row>
    <row r="24" spans="1:8" x14ac:dyDescent="0.2">
      <c r="A24" s="157" t="s">
        <v>30</v>
      </c>
      <c r="B24" s="146" t="s">
        <v>51</v>
      </c>
      <c r="C24" s="147">
        <v>43.813389920911831</v>
      </c>
      <c r="D24" s="147" t="s">
        <v>51</v>
      </c>
      <c r="E24" s="148">
        <v>8.3598961900973627</v>
      </c>
      <c r="F24" s="149">
        <v>1.9807848328553226</v>
      </c>
      <c r="G24" s="149">
        <v>12.522265469028806</v>
      </c>
      <c r="H24" s="150">
        <v>100</v>
      </c>
    </row>
    <row r="25" spans="1:8" x14ac:dyDescent="0.2">
      <c r="A25" s="151" t="s">
        <v>32</v>
      </c>
      <c r="B25" s="152">
        <v>24.100139446091809</v>
      </c>
      <c r="C25" s="153">
        <v>45.912936856648663</v>
      </c>
      <c r="D25" s="153">
        <v>7.0694951823256318</v>
      </c>
      <c r="E25" s="154">
        <v>9.2192026236761659</v>
      </c>
      <c r="F25" s="155">
        <v>3.391556816392769</v>
      </c>
      <c r="G25" s="155">
        <v>10.306669074864953</v>
      </c>
      <c r="H25" s="156">
        <v>100</v>
      </c>
    </row>
    <row r="26" spans="1:8" x14ac:dyDescent="0.2">
      <c r="A26" s="145" t="s">
        <v>33</v>
      </c>
      <c r="B26" s="146">
        <v>18.531244648140881</v>
      </c>
      <c r="C26" s="147">
        <v>48.516586114844564</v>
      </c>
      <c r="D26" s="147">
        <v>8.5994354053845861</v>
      </c>
      <c r="E26" s="148">
        <v>12.39351683806351</v>
      </c>
      <c r="F26" s="149">
        <v>4.057470290250194</v>
      </c>
      <c r="G26" s="149">
        <v>7.90174670331628</v>
      </c>
      <c r="H26" s="150">
        <v>100</v>
      </c>
    </row>
    <row r="27" spans="1:8" ht="15" thickBot="1" x14ac:dyDescent="0.25">
      <c r="A27" s="158" t="s">
        <v>34</v>
      </c>
      <c r="B27" s="159">
        <v>9.8097524156947316</v>
      </c>
      <c r="C27" s="160">
        <v>65.644381507451428</v>
      </c>
      <c r="D27" s="160" t="s">
        <v>51</v>
      </c>
      <c r="E27" s="161">
        <v>6.7946620475184805</v>
      </c>
      <c r="F27" s="162" t="s">
        <v>51</v>
      </c>
      <c r="G27" s="162">
        <v>6.5115274097935734</v>
      </c>
      <c r="H27" s="163">
        <v>100</v>
      </c>
    </row>
    <row r="28" spans="1:8" ht="15" thickBot="1" x14ac:dyDescent="0.25">
      <c r="A28" s="164" t="s">
        <v>52</v>
      </c>
      <c r="B28" s="165">
        <v>34.616198918276694</v>
      </c>
      <c r="C28" s="166">
        <v>29.935321554572525</v>
      </c>
      <c r="D28" s="166">
        <v>7.3320640449895693</v>
      </c>
      <c r="E28" s="167">
        <v>3.2200929056724723</v>
      </c>
      <c r="F28" s="168">
        <v>4.6932529036395705</v>
      </c>
      <c r="G28" s="168">
        <v>20.203069672849153</v>
      </c>
      <c r="H28" s="167">
        <v>100</v>
      </c>
    </row>
    <row r="29" spans="1:8" x14ac:dyDescent="0.2">
      <c r="A29" s="116" t="s">
        <v>106</v>
      </c>
      <c r="B29" s="116"/>
      <c r="C29" s="116"/>
      <c r="D29" s="116"/>
      <c r="E29" s="116"/>
      <c r="F29" s="116"/>
      <c r="G29" s="116"/>
      <c r="H29" s="169"/>
    </row>
    <row r="30" spans="1:8" x14ac:dyDescent="0.2">
      <c r="A30" s="171" t="s">
        <v>116</v>
      </c>
      <c r="B30" s="171"/>
      <c r="C30" s="171"/>
      <c r="D30" s="171"/>
      <c r="E30" s="171"/>
      <c r="F30" s="171"/>
      <c r="G30" s="171"/>
      <c r="H30" s="129"/>
    </row>
    <row r="31" spans="1:8" x14ac:dyDescent="0.2">
      <c r="A31" s="112" t="s">
        <v>90</v>
      </c>
      <c r="B31" s="112"/>
      <c r="C31" s="112"/>
      <c r="D31" s="112"/>
      <c r="E31" s="112"/>
      <c r="F31" s="112"/>
      <c r="G31" s="112"/>
      <c r="H31" s="112"/>
    </row>
  </sheetData>
  <mergeCells count="8">
    <mergeCell ref="B4:E4"/>
    <mergeCell ref="F4:F6"/>
    <mergeCell ref="G4:G6"/>
    <mergeCell ref="H4:H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F36"/>
  <sheetViews>
    <sheetView topLeftCell="A10" workbookViewId="0">
      <selection activeCell="E35" sqref="E35"/>
    </sheetView>
  </sheetViews>
  <sheetFormatPr baseColWidth="10" defaultRowHeight="15" x14ac:dyDescent="0.25"/>
  <cols>
    <col min="1" max="1" width="31.28515625" customWidth="1"/>
    <col min="2" max="5" width="18.28515625" customWidth="1"/>
  </cols>
  <sheetData>
    <row r="1" spans="1:5" x14ac:dyDescent="0.25">
      <c r="A1" s="30" t="s">
        <v>85</v>
      </c>
      <c r="B1" s="1"/>
      <c r="C1" s="1"/>
      <c r="D1" s="1"/>
      <c r="E1" s="1"/>
    </row>
    <row r="2" spans="1:5" ht="15.75" thickBot="1" x14ac:dyDescent="0.3">
      <c r="A2" s="1"/>
      <c r="B2" s="1"/>
      <c r="C2" s="1"/>
      <c r="D2" s="1"/>
      <c r="E2" s="1"/>
    </row>
    <row r="3" spans="1:5" x14ac:dyDescent="0.25">
      <c r="A3" s="31"/>
      <c r="B3" s="201" t="s">
        <v>53</v>
      </c>
      <c r="C3" s="203" t="s">
        <v>54</v>
      </c>
      <c r="D3" s="204"/>
      <c r="E3" s="205"/>
    </row>
    <row r="4" spans="1:5" ht="30.75" thickBot="1" x14ac:dyDescent="0.3">
      <c r="A4" s="32"/>
      <c r="B4" s="202"/>
      <c r="C4" s="33" t="s">
        <v>55</v>
      </c>
      <c r="D4" s="34" t="s">
        <v>56</v>
      </c>
      <c r="E4" s="35" t="s">
        <v>107</v>
      </c>
    </row>
    <row r="5" spans="1:5" x14ac:dyDescent="0.25">
      <c r="A5" s="31" t="s">
        <v>4</v>
      </c>
      <c r="B5" s="36">
        <v>0.93023404938192211</v>
      </c>
      <c r="C5" s="16">
        <v>32.925159889453326</v>
      </c>
      <c r="D5" s="37">
        <v>37.777155281817564</v>
      </c>
      <c r="E5" s="38">
        <v>21.271583364888254</v>
      </c>
    </row>
    <row r="6" spans="1:5" x14ac:dyDescent="0.25">
      <c r="A6" s="39" t="s">
        <v>6</v>
      </c>
      <c r="B6" s="40">
        <v>0.93476674827884554</v>
      </c>
      <c r="C6" s="41">
        <v>36.714640897641637</v>
      </c>
      <c r="D6" s="42">
        <v>29.867027642663089</v>
      </c>
      <c r="E6" s="43">
        <v>30.867743388213636</v>
      </c>
    </row>
    <row r="7" spans="1:5" x14ac:dyDescent="0.25">
      <c r="A7" s="32" t="s">
        <v>98</v>
      </c>
      <c r="B7" s="44">
        <v>0.97543707684256475</v>
      </c>
      <c r="C7" s="19">
        <v>29.265058617960303</v>
      </c>
      <c r="D7" s="45">
        <v>30.143418189523352</v>
      </c>
      <c r="E7" s="46">
        <v>38.65800553518941</v>
      </c>
    </row>
    <row r="8" spans="1:5" x14ac:dyDescent="0.25">
      <c r="A8" s="39" t="s">
        <v>8</v>
      </c>
      <c r="B8" s="40">
        <v>1.3963404113256257</v>
      </c>
      <c r="C8" s="41">
        <v>31.340092570284245</v>
      </c>
      <c r="D8" s="42">
        <v>25.968101385535437</v>
      </c>
      <c r="E8" s="43">
        <v>38.373132507920396</v>
      </c>
    </row>
    <row r="9" spans="1:5" x14ac:dyDescent="0.25">
      <c r="A9" s="32" t="s">
        <v>24</v>
      </c>
      <c r="B9" s="44">
        <v>1.581241355611301</v>
      </c>
      <c r="C9" s="19">
        <v>21.196690154951707</v>
      </c>
      <c r="D9" s="45">
        <v>27.250848596896777</v>
      </c>
      <c r="E9" s="46">
        <v>50.01304952755126</v>
      </c>
    </row>
    <row r="10" spans="1:5" x14ac:dyDescent="0.25">
      <c r="A10" s="39" t="s">
        <v>10</v>
      </c>
      <c r="B10" s="40">
        <v>0.75071029848004811</v>
      </c>
      <c r="C10" s="41">
        <v>46.330393578994048</v>
      </c>
      <c r="D10" s="42">
        <v>32.005130525099439</v>
      </c>
      <c r="E10" s="43">
        <v>17.19912088551926</v>
      </c>
    </row>
    <row r="11" spans="1:5" x14ac:dyDescent="0.25">
      <c r="A11" s="32" t="s">
        <v>12</v>
      </c>
      <c r="B11" s="44">
        <v>0.61186916159019633</v>
      </c>
      <c r="C11" s="19">
        <v>51.62139489352252</v>
      </c>
      <c r="D11" s="45">
        <v>45.382180325686583</v>
      </c>
      <c r="E11" s="46">
        <v>0.17512823060499111</v>
      </c>
    </row>
    <row r="12" spans="1:5" x14ac:dyDescent="0.25">
      <c r="A12" s="39" t="s">
        <v>76</v>
      </c>
      <c r="B12" s="40">
        <v>0.45838978717348294</v>
      </c>
      <c r="C12" s="41">
        <v>63.629920092837843</v>
      </c>
      <c r="D12" s="42">
        <v>30.484750646245001</v>
      </c>
      <c r="E12" s="43">
        <v>3.4013471073159511</v>
      </c>
    </row>
    <row r="13" spans="1:5" x14ac:dyDescent="0.25">
      <c r="A13" s="32" t="s">
        <v>13</v>
      </c>
      <c r="B13" s="44">
        <v>0.41087754229046614</v>
      </c>
      <c r="C13" s="19">
        <v>54.331732997985263</v>
      </c>
      <c r="D13" s="45">
        <v>27.91344617136436</v>
      </c>
      <c r="E13" s="46">
        <v>6.78552605708051</v>
      </c>
    </row>
    <row r="14" spans="1:5" x14ac:dyDescent="0.25">
      <c r="A14" s="39" t="s">
        <v>21</v>
      </c>
      <c r="B14" s="40">
        <v>0.76074732223411257</v>
      </c>
      <c r="C14" s="41">
        <v>50.246770233995953</v>
      </c>
      <c r="D14" s="42">
        <v>33.860810551379018</v>
      </c>
      <c r="E14" s="43">
        <v>0.19530715676851748</v>
      </c>
    </row>
    <row r="15" spans="1:5" x14ac:dyDescent="0.25">
      <c r="A15" s="32" t="s">
        <v>28</v>
      </c>
      <c r="B15" s="44">
        <v>0.72146297046285734</v>
      </c>
      <c r="C15" s="19">
        <v>48.272737388710318</v>
      </c>
      <c r="D15" s="45">
        <v>37.578574141947179</v>
      </c>
      <c r="E15" s="46">
        <v>10.952989765477879</v>
      </c>
    </row>
    <row r="16" spans="1:5" x14ac:dyDescent="0.25">
      <c r="A16" s="39" t="s">
        <v>15</v>
      </c>
      <c r="B16" s="40">
        <v>0.4391853150840081</v>
      </c>
      <c r="C16" s="41">
        <v>40.860999384488494</v>
      </c>
      <c r="D16" s="42">
        <v>45.077849764003709</v>
      </c>
      <c r="E16" s="43">
        <v>12.325161587129854</v>
      </c>
    </row>
    <row r="17" spans="1:6" x14ac:dyDescent="0.25">
      <c r="A17" s="32" t="s">
        <v>75</v>
      </c>
      <c r="B17" s="44">
        <v>0.62730732806111367</v>
      </c>
      <c r="C17" s="19">
        <v>33.212962649175893</v>
      </c>
      <c r="D17" s="45">
        <v>17.688023260855935</v>
      </c>
      <c r="E17" s="46">
        <v>47.815124247661842</v>
      </c>
    </row>
    <row r="18" spans="1:6" x14ac:dyDescent="0.25">
      <c r="A18" s="39" t="s">
        <v>17</v>
      </c>
      <c r="B18" s="40">
        <v>0.5645954721454336</v>
      </c>
      <c r="C18" s="41">
        <v>47.425307734149932</v>
      </c>
      <c r="D18" s="42">
        <v>49.081834115679833</v>
      </c>
      <c r="E18" s="43">
        <v>3.424864516388984E-2</v>
      </c>
    </row>
    <row r="19" spans="1:6" x14ac:dyDescent="0.25">
      <c r="A19" s="32" t="s">
        <v>32</v>
      </c>
      <c r="B19" s="44">
        <v>0.38615145729909123</v>
      </c>
      <c r="C19" s="19">
        <v>66.582398058484713</v>
      </c>
      <c r="D19" s="45">
        <v>30.852450362192819</v>
      </c>
      <c r="E19" s="46">
        <v>0.42035886737105582</v>
      </c>
    </row>
    <row r="20" spans="1:6" x14ac:dyDescent="0.25">
      <c r="A20" s="39" t="s">
        <v>30</v>
      </c>
      <c r="B20" s="40">
        <v>0.37425641741132426</v>
      </c>
      <c r="C20" s="41">
        <v>55.888070297313277</v>
      </c>
      <c r="D20" s="42">
        <v>35.401546589641868</v>
      </c>
      <c r="E20" s="43">
        <v>6.0327964753843624E-2</v>
      </c>
    </row>
    <row r="21" spans="1:6" x14ac:dyDescent="0.25">
      <c r="A21" s="32" t="s">
        <v>27</v>
      </c>
      <c r="B21" s="44">
        <v>0.41255116302890987</v>
      </c>
      <c r="C21" s="19">
        <v>50.243157074482305</v>
      </c>
      <c r="D21" s="45">
        <v>33.909991759788589</v>
      </c>
      <c r="E21" s="46">
        <v>8.9934950125833364</v>
      </c>
    </row>
    <row r="22" spans="1:6" x14ac:dyDescent="0.25">
      <c r="A22" s="39" t="s">
        <v>19</v>
      </c>
      <c r="B22" s="40">
        <v>0.24302646091223618</v>
      </c>
      <c r="C22" s="41">
        <v>81.489310975125179</v>
      </c>
      <c r="D22" s="42">
        <v>9.0455376301358967</v>
      </c>
      <c r="E22" s="43">
        <v>1.4098386712230788</v>
      </c>
    </row>
    <row r="23" spans="1:6" x14ac:dyDescent="0.25">
      <c r="A23" s="32" t="s">
        <v>16</v>
      </c>
      <c r="B23" s="44">
        <v>0.4116241290386673</v>
      </c>
      <c r="C23" s="19">
        <v>76.38939369606193</v>
      </c>
      <c r="D23" s="45">
        <v>18.32435950535471</v>
      </c>
      <c r="E23" s="46">
        <v>4.2262926115952566E-3</v>
      </c>
    </row>
    <row r="24" spans="1:6" x14ac:dyDescent="0.25">
      <c r="A24" s="39" t="s">
        <v>23</v>
      </c>
      <c r="B24" s="40">
        <v>0.25127918443096886</v>
      </c>
      <c r="C24" s="41">
        <v>70.52015902632084</v>
      </c>
      <c r="D24" s="42">
        <v>13.222861911964237</v>
      </c>
      <c r="E24" s="43">
        <v>13.820209013950846</v>
      </c>
    </row>
    <row r="25" spans="1:6" x14ac:dyDescent="0.25">
      <c r="A25" s="32" t="s">
        <v>33</v>
      </c>
      <c r="B25" s="44">
        <v>0.22420159178483767</v>
      </c>
      <c r="C25" s="19">
        <v>87.134684889537809</v>
      </c>
      <c r="D25" s="45">
        <v>7.7694535532205178</v>
      </c>
      <c r="E25" s="46">
        <v>0.14600636683501281</v>
      </c>
    </row>
    <row r="26" spans="1:6" x14ac:dyDescent="0.25">
      <c r="A26" s="39" t="s">
        <v>34</v>
      </c>
      <c r="B26" s="40">
        <v>0.40346346084464541</v>
      </c>
      <c r="C26" s="41">
        <v>82.998055954695289</v>
      </c>
      <c r="D26" s="42">
        <v>13.247682641647648</v>
      </c>
      <c r="E26" s="43">
        <v>0.12678556335051983</v>
      </c>
    </row>
    <row r="27" spans="1:6" ht="15.75" thickBot="1" x14ac:dyDescent="0.3">
      <c r="A27" s="47" t="s">
        <v>57</v>
      </c>
      <c r="B27" s="48">
        <v>0.23641187296729632</v>
      </c>
      <c r="C27" s="49">
        <v>56.446603886996591</v>
      </c>
      <c r="D27" s="50">
        <v>41.825285513925067</v>
      </c>
      <c r="E27" s="51">
        <v>1.7281105990783412</v>
      </c>
    </row>
    <row r="28" spans="1:6" ht="15.75" thickBot="1" x14ac:dyDescent="0.3">
      <c r="A28" s="52" t="s">
        <v>35</v>
      </c>
      <c r="B28" s="53">
        <v>0.78783329169573901</v>
      </c>
      <c r="C28" s="54">
        <v>37.506039588531003</v>
      </c>
      <c r="D28" s="55">
        <v>32.402633837096801</v>
      </c>
      <c r="E28" s="56">
        <v>22.782236066796301</v>
      </c>
      <c r="F28" s="127"/>
    </row>
    <row r="29" spans="1:6" x14ac:dyDescent="0.25">
      <c r="A29" s="170" t="s">
        <v>79</v>
      </c>
      <c r="B29" s="1"/>
      <c r="C29" s="1"/>
      <c r="D29" s="1"/>
      <c r="E29" s="1"/>
    </row>
    <row r="30" spans="1:6" x14ac:dyDescent="0.25">
      <c r="A30" s="170" t="s">
        <v>58</v>
      </c>
      <c r="B30" s="1"/>
      <c r="C30" s="1"/>
      <c r="D30" s="1"/>
      <c r="E30" s="1"/>
    </row>
    <row r="31" spans="1:6" x14ac:dyDescent="0.25">
      <c r="A31" s="170" t="s">
        <v>59</v>
      </c>
      <c r="B31" s="1"/>
      <c r="C31" s="1"/>
      <c r="D31" s="1"/>
      <c r="E31" s="1"/>
    </row>
    <row r="32" spans="1:6" x14ac:dyDescent="0.25">
      <c r="A32" s="170" t="s">
        <v>108</v>
      </c>
      <c r="B32" s="1"/>
      <c r="C32" s="1"/>
      <c r="D32" s="1"/>
      <c r="E32" s="1"/>
    </row>
    <row r="33" spans="1:5" x14ac:dyDescent="0.25">
      <c r="A33" s="170" t="s">
        <v>77</v>
      </c>
      <c r="B33" s="1"/>
      <c r="C33" s="1"/>
      <c r="D33" s="1"/>
      <c r="E33" s="1"/>
    </row>
    <row r="34" spans="1:5" x14ac:dyDescent="0.25">
      <c r="A34" s="170" t="s">
        <v>78</v>
      </c>
      <c r="B34" s="1"/>
      <c r="C34" s="1"/>
      <c r="D34" s="1"/>
      <c r="E34" s="1"/>
    </row>
    <row r="35" spans="1:5" x14ac:dyDescent="0.25">
      <c r="A35" s="170" t="s">
        <v>60</v>
      </c>
      <c r="B35" s="1"/>
      <c r="C35" s="1"/>
      <c r="D35" s="1"/>
      <c r="E35" s="1"/>
    </row>
    <row r="36" spans="1:5" x14ac:dyDescent="0.25">
      <c r="A36" s="57" t="s">
        <v>88</v>
      </c>
      <c r="B36" s="1"/>
      <c r="C36" s="1"/>
      <c r="D36" s="1"/>
      <c r="E36" s="1"/>
    </row>
  </sheetData>
  <mergeCells count="2">
    <mergeCell ref="B3:B4"/>
    <mergeCell ref="C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B35"/>
  <sheetViews>
    <sheetView workbookViewId="0">
      <selection activeCell="H37" sqref="H37"/>
    </sheetView>
  </sheetViews>
  <sheetFormatPr baseColWidth="10" defaultRowHeight="15" x14ac:dyDescent="0.25"/>
  <sheetData>
    <row r="1" spans="1:1" x14ac:dyDescent="0.25">
      <c r="A1" s="124" t="s">
        <v>91</v>
      </c>
    </row>
    <row r="32" spans="1:1" x14ac:dyDescent="0.25">
      <c r="A32" s="122"/>
    </row>
    <row r="33" spans="1:2" x14ac:dyDescent="0.25">
      <c r="A33" s="122"/>
      <c r="B33" t="s">
        <v>92</v>
      </c>
    </row>
    <row r="34" spans="1:2" x14ac:dyDescent="0.25">
      <c r="A34" s="122"/>
      <c r="B34" t="s">
        <v>93</v>
      </c>
    </row>
    <row r="35" spans="1:2" x14ac:dyDescent="0.25">
      <c r="B35" s="123" t="s">
        <v>94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J32"/>
  <sheetViews>
    <sheetView workbookViewId="0">
      <selection activeCell="H12" sqref="H12"/>
    </sheetView>
  </sheetViews>
  <sheetFormatPr baseColWidth="10" defaultRowHeight="15" x14ac:dyDescent="0.25"/>
  <sheetData>
    <row r="1" spans="1:10" x14ac:dyDescent="0.25">
      <c r="A1" s="30" t="s">
        <v>114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70" t="s">
        <v>123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57" t="s">
        <v>88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L34"/>
  <sheetViews>
    <sheetView workbookViewId="0">
      <selection activeCell="H18" sqref="H18"/>
    </sheetView>
  </sheetViews>
  <sheetFormatPr baseColWidth="10" defaultRowHeight="15" x14ac:dyDescent="0.25"/>
  <sheetData>
    <row r="1" spans="1:12" x14ac:dyDescent="0.25">
      <c r="A1" s="30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70" t="s">
        <v>123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57" t="s">
        <v>88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tableau 1</vt:lpstr>
      <vt:lpstr>graphique 1</vt:lpstr>
      <vt:lpstr>tableau 2</vt:lpstr>
      <vt:lpstr>tableau 3</vt:lpstr>
      <vt:lpstr>tableau 4</vt:lpstr>
      <vt:lpstr>tableau 5</vt:lpstr>
      <vt:lpstr>Carte 1</vt:lpstr>
      <vt:lpstr>carte 2</vt:lpstr>
      <vt:lpstr>carte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Administration centrale</cp:lastModifiedBy>
  <dcterms:created xsi:type="dcterms:W3CDTF">2015-04-28T15:22:19Z</dcterms:created>
  <dcterms:modified xsi:type="dcterms:W3CDTF">2015-09-03T12:40:06Z</dcterms:modified>
</cp:coreProperties>
</file>