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180" windowWidth="25200" windowHeight="12195" activeTab="7"/>
  </bookViews>
  <sheets>
    <sheet name="Graphique 1" sheetId="1" r:id="rId1"/>
    <sheet name="Graphique 2" sheetId="14" r:id="rId2"/>
    <sheet name="Tableau 1" sheetId="5" r:id="rId3"/>
    <sheet name="Graphique 3" sheetId="6" r:id="rId4"/>
    <sheet name="Tableau 2" sheetId="12" r:id="rId5"/>
    <sheet name="Graphique 4" sheetId="13" r:id="rId6"/>
    <sheet name="Tableau 3" sheetId="3" r:id="rId7"/>
    <sheet name="Tableau 4" sheetId="4" r:id="rId8"/>
    <sheet name="Graphique 5" sheetId="10" r:id="rId9"/>
    <sheet name="Graphique 6" sheetId="11" r:id="rId10"/>
  </sheets>
  <definedNames>
    <definedName name="indiv_tot_remun_etp_ss_tot" localSheetId="1">#REF!</definedName>
    <definedName name="indiv_tot_remun_etp_ss_tot" localSheetId="5">#REF!</definedName>
    <definedName name="indiv_tot_remun_etp_ss_tot" localSheetId="4">#REF!</definedName>
    <definedName name="indiv_tot_remun_etp_ss_tot">#REF!</definedName>
    <definedName name="indiv_trav_remun_etp" localSheetId="1">#REF!</definedName>
    <definedName name="indiv_trav_remun_etp" localSheetId="5">#REF!</definedName>
    <definedName name="indiv_trav_remun_etp" localSheetId="4">#REF!</definedName>
    <definedName name="indiv_trav_remun_etp">#REF!</definedName>
    <definedName name="Mis_à_jour" localSheetId="1">#REF!</definedName>
    <definedName name="Mis_à_jour" localSheetId="5">#REF!</definedName>
    <definedName name="Mis_à_jour" localSheetId="4">#REF!</definedName>
    <definedName name="Mis_à_jour">#REF!</definedName>
    <definedName name="zone1">#REF!</definedName>
    <definedName name="zone2">#REF!</definedName>
  </definedNames>
  <calcPr calcId="145621"/>
</workbook>
</file>

<file path=xl/sharedStrings.xml><?xml version="1.0" encoding="utf-8"?>
<sst xmlns="http://schemas.openxmlformats.org/spreadsheetml/2006/main" count="227" uniqueCount="169">
  <si>
    <t>Les dépenses globales de R&amp;D sont mesurées en se référant, soit au financement des travaux de R&amp;D, soit à leur exécution par deux grands acteurs économiques : les administrations et les entreprises. Les administrations désignent ici les secteurs de l’État, de l’enseignement supérieur et les institutions sans but lucratif. Le financement de la R&amp;D par les administrations comprend les contrats et les subventions en provenance du secteur des administrations pour la R&amp;D dans le secteur des entreprises. Il n’inclut pas les mesures d’incitation fiscale telles que le crédit d’impôt recherche (CIR) ou le statut de jeune entreprise innovante (JEI).</t>
  </si>
  <si>
    <t xml:space="preserve">* La méthode de calcul de la contribution de la DIRDE aux fluctuations de la DIRD en points de pourcentage est la suivante : </t>
  </si>
  <si>
    <t>[(DIRD année N - DIRD année N-1)/DIRD année N-1] *100</t>
  </si>
  <si>
    <t>(r) Ruptures de série</t>
  </si>
  <si>
    <t>(sd) Données semi-définitives</t>
  </si>
  <si>
    <t>(e) Estimation</t>
  </si>
  <si>
    <t>Effectif des personnels de R&amp;D</t>
  </si>
  <si>
    <t>En équivalent temps plein (ETP)</t>
  </si>
  <si>
    <t>Entreprises</t>
  </si>
  <si>
    <t>Branches des industries manufacturières</t>
  </si>
  <si>
    <t>Branches de services</t>
  </si>
  <si>
    <t>Administrations</t>
  </si>
  <si>
    <t>Établissements publics et services ministériels</t>
  </si>
  <si>
    <t xml:space="preserve">         EPIC</t>
  </si>
  <si>
    <t>Institutions sans but lucratif</t>
  </si>
  <si>
    <t>Total</t>
  </si>
  <si>
    <t>Remarque : en raison des arrondis, le total peut différer de la somme des éléments qui le composent.</t>
  </si>
  <si>
    <t>Champ : ensemble des entreprises et des administrations localisées en France</t>
  </si>
  <si>
    <t>États-Unis</t>
  </si>
  <si>
    <t>(jp)</t>
  </si>
  <si>
    <t/>
  </si>
  <si>
    <t>(b)</t>
  </si>
  <si>
    <t>Japon</t>
  </si>
  <si>
    <t>(a)</t>
  </si>
  <si>
    <t>Allemagne</t>
  </si>
  <si>
    <t>Corée du Sud</t>
  </si>
  <si>
    <t>France</t>
  </si>
  <si>
    <t>(p)</t>
  </si>
  <si>
    <t>Royaume-Uni</t>
  </si>
  <si>
    <t>Suède</t>
  </si>
  <si>
    <t>Danemark</t>
  </si>
  <si>
    <t>Union européenne (UE 28)</t>
  </si>
  <si>
    <t>OCDE</t>
  </si>
  <si>
    <t>(a) Discontinuité dans la série avec l'année précédente pour laquelle les données sont disponibles.</t>
  </si>
  <si>
    <t>(j) Dépenses en capital exclues (toutes ou en partie).</t>
  </si>
  <si>
    <t>(p) Provisoire.</t>
  </si>
  <si>
    <t>Principales branches de recherche</t>
  </si>
  <si>
    <t>En M€</t>
  </si>
  <si>
    <t>En % du total</t>
  </si>
  <si>
    <t>En % de la DIRDE financée</t>
  </si>
  <si>
    <t>Total administrations</t>
  </si>
  <si>
    <t>Dotations MIRES</t>
  </si>
  <si>
    <t>Dotations hors MIRES</t>
  </si>
  <si>
    <t>Ressources contractuelles</t>
  </si>
  <si>
    <t>Établissements publics de recherche et services ministériels</t>
  </si>
  <si>
    <t>dont EPIC</t>
  </si>
  <si>
    <t>Établissements d'enseignement supérieur et de recherche</t>
  </si>
  <si>
    <t>Primaire, énergie, construction</t>
  </si>
  <si>
    <t>Dépenses intérieures de R&amp;D des entreprises</t>
  </si>
  <si>
    <t>Dont financements publics</t>
  </si>
  <si>
    <t>Dépenses intérieures de R&amp;D
des administrations</t>
  </si>
  <si>
    <t xml:space="preserve">           EPIC</t>
  </si>
  <si>
    <t>Part des chercheurs dans l'effectif de R&amp;D</t>
  </si>
  <si>
    <t>Enseignement supérieur</t>
  </si>
  <si>
    <t>Administrations françaises (hors enseignement supérieur)</t>
  </si>
  <si>
    <t>Entreprises étrangères</t>
  </si>
  <si>
    <t>Entreprises françaises</t>
  </si>
  <si>
    <t>Part de la derd</t>
  </si>
  <si>
    <t xml:space="preserve">  dont : EPST (y compris le CNRS)</t>
  </si>
  <si>
    <t>dont EPST (y compris le CNRS)</t>
  </si>
  <si>
    <t>Industrie automobile</t>
  </si>
  <si>
    <t>Construction aéronautique et spatiale</t>
  </si>
  <si>
    <t>Industrie pharmaceutique</t>
  </si>
  <si>
    <t>Industrie chimique</t>
  </si>
  <si>
    <t>Fabrication d'instruments et appareils de mesure, essai et navigation, horlogerie</t>
  </si>
  <si>
    <t>Composants, cartes électroniques, ordinateurs, équipements périphériques</t>
  </si>
  <si>
    <t>Fabrication de machines et équipements non compris ailleurs</t>
  </si>
  <si>
    <t>Fabrication d'équipements électriques</t>
  </si>
  <si>
    <t>Fabrication d'équipements de communication</t>
  </si>
  <si>
    <t>Autres branches des industries manufacturières</t>
  </si>
  <si>
    <t>Activités informatiques et services d'information</t>
  </si>
  <si>
    <t>Activités spécialisées, scientifiques et techniques</t>
  </si>
  <si>
    <t>Édition, audiovisuel et diffusion</t>
  </si>
  <si>
    <t>Télécommunications</t>
  </si>
  <si>
    <t>Autres branches de services</t>
  </si>
  <si>
    <t>dont hors groupe</t>
  </si>
  <si>
    <t>dont appartenant au groupe</t>
  </si>
  <si>
    <t>TOTAL Ressources (M€)</t>
  </si>
  <si>
    <t>(en %)</t>
  </si>
  <si>
    <t>2006 (r)</t>
  </si>
  <si>
    <t>2009 (r)</t>
  </si>
  <si>
    <t>Contribution des administrations (en points de %)</t>
  </si>
  <si>
    <t>Évolution annuelle de la DIRD en volume (en %)</t>
  </si>
  <si>
    <t>Contribution des entreprises (en points de %)</t>
  </si>
  <si>
    <t>2014 (r)</t>
  </si>
  <si>
    <t>(l)</t>
  </si>
  <si>
    <t>Dépenses intérieures de R&amp;D des administrations</t>
  </si>
  <si>
    <t>TOTAL</t>
  </si>
  <si>
    <t>Centre-Val de Loire</t>
  </si>
  <si>
    <t>Normandie</t>
  </si>
  <si>
    <t>Pays de la Loire</t>
  </si>
  <si>
    <t>Bourgogne Franche-Comté</t>
  </si>
  <si>
    <t>Hauts de France</t>
  </si>
  <si>
    <t>Bretagne</t>
  </si>
  <si>
    <t>Grand Est</t>
  </si>
  <si>
    <t>Nouvelle Aquitaine</t>
  </si>
  <si>
    <t>Provence-Alpes Côte d'Azur + Corse</t>
  </si>
  <si>
    <t>Occitanie</t>
  </si>
  <si>
    <t>Auvergne-Rhône-Alpes</t>
  </si>
  <si>
    <t>Île-de-France</t>
  </si>
  <si>
    <t>En %
du total</t>
  </si>
  <si>
    <t>Source : MESRI-SIES</t>
  </si>
  <si>
    <t xml:space="preserve">  dont : Universités et établissements d'enseignement 
           supérieur et de recherche sous tutelle du MESRI</t>
  </si>
  <si>
    <t>Ressources propres</t>
  </si>
  <si>
    <t>dont : Universités et établissements d'enseignement supérieur et de recherche sous tutelle du MESRI</t>
  </si>
  <si>
    <t>La Corse est regroupée avec PACA, pour des raisons de secret statistique.</t>
  </si>
  <si>
    <t>Tableau 2 - Dépenses intérieures de R&amp;D des administrations par secteur d'exécution en 2016 (résultats semi-définitifs)</t>
  </si>
  <si>
    <t>Évolution 2015/2016 en volume (en %)</t>
  </si>
  <si>
    <t xml:space="preserve"> Établissements publics et services ministériels</t>
  </si>
  <si>
    <t xml:space="preserve"> Établissements d'enseignement supérieur et de recherche</t>
  </si>
  <si>
    <t xml:space="preserve"> Institutions sans but lucratif</t>
  </si>
  <si>
    <t xml:space="preserve"> Total administrations</t>
  </si>
  <si>
    <t>Graphique 4 - Structure de financement de la recherche publique en 2016 et montants correspondants</t>
  </si>
  <si>
    <t>Lecture : en 2016, les dépenses totales de R&amp;D des établissements de l’enseignement supérieur et de la recherche (qui incluent les CHU) sont financées avec 7,4 Md€ de ressources, dont 57 % proviennent de dotations budgétaires de la MIRES, 1 % de dotations budgétaires hors MIRES, 21,5 % de ressources sur contrats et 20,5 % de ressources propres hors contrats de R&amp;D.</t>
  </si>
  <si>
    <t>Graphique 2 : Contributions* des entreprises et des administrations à l'évolution de la DIRD entre 2005 et 2017 (en volume)</t>
  </si>
  <si>
    <t>2015 (r)</t>
  </si>
  <si>
    <t>2016 (sd)</t>
  </si>
  <si>
    <t>2017 (e)</t>
  </si>
  <si>
    <t>Tableau 1 - Dépenses intérieures de R&amp;D des entreprises et financements publics reçus* par branche de recherche en 2016 (résultats semi-définitifs)</t>
  </si>
  <si>
    <t xml:space="preserve">*Financements publics directs reçus par l'entreprise pour ses travaux de R&amp;D exécutés en interne (DIRDE). </t>
  </si>
  <si>
    <t>Les financements des sous-traitances et collaborations sur contrats publics sont exclus.</t>
  </si>
  <si>
    <t>Hors mesures fiscales d'incitations à la recherche telles que le Crédit d'impôt recherche (CIR) ou le dispositif "Jeune entreprise innovante" (JEI).</t>
  </si>
  <si>
    <t>Evolution 2015/2016 (en volume)</t>
  </si>
  <si>
    <t>Effectif de chercheurs</t>
  </si>
  <si>
    <t>Évolution 2015/2016</t>
  </si>
  <si>
    <t>dont : EPST (y compris CNRS)</t>
  </si>
  <si>
    <t xml:space="preserve"> dont : Universités et établissements d'enseignement 
          supérieur sous contrat MESRI</t>
  </si>
  <si>
    <t>Tableau 3 - Effectifs de recherche dans les entreprises et les administrations en 2016 (résultats semi-définitifs)</t>
  </si>
  <si>
    <t>Dépenses intérieures de R&amp;D</t>
  </si>
  <si>
    <t>Chercheurs</t>
  </si>
  <si>
    <t>DIRD/PIB 
(en %)</t>
  </si>
  <si>
    <t>Part des entreprises (en %)</t>
  </si>
  <si>
    <t>Pour mille actifs</t>
  </si>
  <si>
    <t>(en)</t>
  </si>
  <si>
    <t>(e)</t>
  </si>
  <si>
    <t>Autriche</t>
  </si>
  <si>
    <r>
      <t>Tableau 4 - Indicateurs de l'effort de recherche des principaux pays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de l'OCDE et de l'Union européenne en 2016</t>
    </r>
  </si>
  <si>
    <t xml:space="preserve">1. Les six premiers pays sont les pays de l'OCDE dont les dépenses de R&amp;D sont les plus élevées. </t>
  </si>
  <si>
    <t xml:space="preserve">3. Le nombre de chercheurs est évalué en équivalent temps plein. </t>
  </si>
  <si>
    <t>(e) Estimation ou projection nationale.</t>
  </si>
  <si>
    <t xml:space="preserve">(l) Surestimé ou fondé sur des données surestimées. </t>
  </si>
  <si>
    <t>Graphique 5 - Dépenses intérieures de R&amp;D des entreprises et des administrations par région en 2016, en milliards d'euros</t>
  </si>
  <si>
    <t>Dans l'Outre-mer, l'effort de recherche s'élève à 0,59 %.</t>
  </si>
  <si>
    <t>Graphique 6 – Dépenses intérieures de R&amp;D des entreprises et des administrations par région en 2016, en pourcentage du PIB régional</t>
  </si>
  <si>
    <t>Effort de recherche</t>
  </si>
  <si>
    <t>PIB</t>
  </si>
  <si>
    <t>DIRD</t>
  </si>
  <si>
    <t>DIRDE</t>
  </si>
  <si>
    <t>DIRDA</t>
  </si>
  <si>
    <t>Lecture : en 2016, la DIRD a progressé de 0,97 % en volume. Cette évolution résulte de la hausse des dépenses de R&amp;D des entreprises pour</t>
  </si>
  <si>
    <t xml:space="preserve"> 0,93 point de pourcentage et de celles des administrations pour 0,05 point de pourcentage.</t>
  </si>
  <si>
    <t>2. À parité de pouvoir d'achat courante.</t>
  </si>
  <si>
    <t>Provence-Alpes Côte d'Azur &amp; Corse</t>
  </si>
  <si>
    <t>Graphique 1 - Financement et exécution de la recherche en France en 2016 (résultats semi-définitifs)</t>
  </si>
  <si>
    <t>Outre-mer</t>
  </si>
  <si>
    <t>Sources : OCDE (PIST 2018-1), MESRI-SIES et Insee</t>
  </si>
  <si>
    <t>(n) Donnée 2015</t>
  </si>
  <si>
    <t>La Corse est regroupée avec la région Provence-Alpes Côte d'Azur (PACA), pour des raisons de secret statistique.</t>
  </si>
  <si>
    <t>Champ : ensemble des entreprises et des administrations localisées en France.</t>
  </si>
  <si>
    <t>Sources : MESRI-SIES ; Insee.</t>
  </si>
  <si>
    <t>Note : les dépenses intérieures de R&amp;D des ISBL ne sont pas ventilées par région (1,0 % de la DIRD).</t>
  </si>
  <si>
    <t>Source : MESRI-SIES.</t>
  </si>
  <si>
    <t>Champ : ensemble des administrations localisées en France.</t>
  </si>
  <si>
    <t>Champ : ensemble des entreprises localisées en France.</t>
  </si>
  <si>
    <r>
      <t>En M$ PPA</t>
    </r>
    <r>
      <rPr>
        <vertAlign val="superscript"/>
        <sz val="11"/>
        <rFont val="Calibri"/>
        <family val="2"/>
        <scheme val="minor"/>
      </rPr>
      <t>2</t>
    </r>
  </si>
  <si>
    <r>
      <t>en milliers d'ETP</t>
    </r>
    <r>
      <rPr>
        <vertAlign val="superscript"/>
        <sz val="11"/>
        <rFont val="Calibri"/>
        <family val="2"/>
        <scheme val="minor"/>
      </rPr>
      <t>3</t>
    </r>
  </si>
  <si>
    <r>
      <t xml:space="preserve">(b) Estimation ou projection du Secrétariat de l'OCDE fondée sur </t>
    </r>
    <r>
      <rPr>
        <sz val="10"/>
        <color rgb="FFFF0000"/>
        <rFont val="Calibri"/>
        <family val="2"/>
        <scheme val="minor"/>
      </rPr>
      <t>l</t>
    </r>
    <r>
      <rPr>
        <sz val="10"/>
        <rFont val="Calibri"/>
        <family val="2"/>
        <scheme val="minor"/>
      </rPr>
      <t>es sources nationales.</t>
    </r>
  </si>
  <si>
    <t>Étranger hors entreprises</t>
  </si>
  <si>
    <t>Graphique 3 - Structure de la DERD des entreprises par secteur bénéficiaire en 2016 et montants correspondants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</si>
</sst>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0.0%"/>
    <numFmt numFmtId="165" formatCode="0.0"/>
    <numFmt numFmtId="166" formatCode="_-* #,##0\ _€_-;\-* #,##0\ _€_-;_-* &quot;-&quot;??\ _€_-;_-@_-"/>
    <numFmt numFmtId="167" formatCode="0_)"/>
    <numFmt numFmtId="168" formatCode="_-* #,##0.00\ _F_-;\-* #,##0.00\ _F_-;_-* &quot;-&quot;??\ _F_-;_-@_-"/>
    <numFmt numFmtId="169" formatCode="_-* #,##0.00\ [$€]_-;\-* #,##0.00\ [$€]_-;_-* &quot;-&quot;??\ [$€]_-;_-@_-"/>
    <numFmt numFmtId="170" formatCode="0.0__%"/>
    <numFmt numFmtId="171" formatCode="0__%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0"/>
      <name val="MS Sans Serif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MS Sans Serif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Courier"/>
      <family val="3"/>
    </font>
    <font>
      <b/>
      <sz val="10"/>
      <color indexed="63"/>
      <name val="Arial"/>
      <family val="2"/>
    </font>
    <font>
      <i/>
      <sz val="8"/>
      <name val="Arial"/>
      <family val="2"/>
    </font>
    <font>
      <b/>
      <sz val="8"/>
      <color theme="0"/>
      <name val="MS Sans Serif"/>
      <family val="2"/>
    </font>
    <font>
      <b/>
      <sz val="8"/>
      <name val="MS Sans Serif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Helv"/>
    </font>
    <font>
      <sz val="10"/>
      <name val="Arial"/>
    </font>
    <font>
      <b/>
      <sz val="9"/>
      <name val="Helvetica"/>
      <family val="2"/>
    </font>
    <font>
      <b/>
      <sz val="8"/>
      <name val="Helvetica"/>
      <family val="2"/>
    </font>
    <font>
      <b/>
      <vertAlign val="superscript"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36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17" fillId="9" borderId="0" applyNumberFormat="0" applyBorder="0" applyAlignment="0" applyProtection="0"/>
    <xf numFmtId="0" fontId="28" fillId="47" borderId="0" applyNumberFormat="0" applyBorder="0" applyAlignment="0" applyProtection="0"/>
    <xf numFmtId="0" fontId="17" fillId="13" borderId="0" applyNumberFormat="0" applyBorder="0" applyAlignment="0" applyProtection="0"/>
    <xf numFmtId="0" fontId="28" fillId="48" borderId="0" applyNumberFormat="0" applyBorder="0" applyAlignment="0" applyProtection="0"/>
    <xf numFmtId="0" fontId="17" fillId="17" borderId="0" applyNumberFormat="0" applyBorder="0" applyAlignment="0" applyProtection="0"/>
    <xf numFmtId="0" fontId="28" fillId="49" borderId="0" applyNumberFormat="0" applyBorder="0" applyAlignment="0" applyProtection="0"/>
    <xf numFmtId="0" fontId="17" fillId="21" borderId="0" applyNumberFormat="0" applyBorder="0" applyAlignment="0" applyProtection="0"/>
    <xf numFmtId="0" fontId="28" fillId="44" borderId="0" applyNumberFormat="0" applyBorder="0" applyAlignment="0" applyProtection="0"/>
    <xf numFmtId="0" fontId="17" fillId="25" borderId="0" applyNumberFormat="0" applyBorder="0" applyAlignment="0" applyProtection="0"/>
    <xf numFmtId="0" fontId="28" fillId="45" borderId="0" applyNumberFormat="0" applyBorder="0" applyAlignment="0" applyProtection="0"/>
    <xf numFmtId="0" fontId="17" fillId="29" borderId="0" applyNumberFormat="0" applyBorder="0" applyAlignment="0" applyProtection="0"/>
    <xf numFmtId="0" fontId="28" fillId="50" borderId="0" applyNumberFormat="0" applyBorder="0" applyAlignment="0" applyProtection="0"/>
    <xf numFmtId="0" fontId="33" fillId="34" borderId="0" applyNumberFormat="0" applyBorder="0" applyAlignment="0" applyProtection="0"/>
    <xf numFmtId="0" fontId="34" fillId="51" borderId="10" applyNumberFormat="0" applyAlignment="0" applyProtection="0"/>
    <xf numFmtId="0" fontId="27" fillId="52" borderId="12" applyNumberForma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1" fillId="8" borderId="8" applyNumberFormat="0" applyFont="0" applyAlignment="0" applyProtection="0"/>
    <xf numFmtId="0" fontId="24" fillId="8" borderId="8" applyNumberFormat="0" applyFont="0" applyAlignment="0" applyProtection="0"/>
    <xf numFmtId="0" fontId="1" fillId="8" borderId="8" applyNumberFormat="0" applyFont="0" applyAlignment="0" applyProtection="0"/>
    <xf numFmtId="0" fontId="24" fillId="8" borderId="8" applyNumberFormat="0" applyFont="0" applyAlignment="0" applyProtection="0"/>
    <xf numFmtId="0" fontId="19" fillId="0" borderId="14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35" borderId="0" applyNumberFormat="0" applyBorder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9" fillId="0" borderId="17" applyNumberFormat="0" applyFill="0" applyAlignment="0" applyProtection="0"/>
    <xf numFmtId="0" fontId="39" fillId="0" borderId="0" applyNumberFormat="0" applyFill="0" applyBorder="0" applyAlignment="0" applyProtection="0"/>
    <xf numFmtId="0" fontId="40" fillId="38" borderId="1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41" fillId="0" borderId="11" applyNumberFormat="0" applyFill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42" fillId="54" borderId="0" applyNumberFormat="0" applyBorder="0" applyAlignment="0" applyProtection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6" fillId="0" borderId="0"/>
    <xf numFmtId="0" fontId="19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7" fontId="43" fillId="0" borderId="0"/>
    <xf numFmtId="0" fontId="30" fillId="53" borderId="13" applyNumberFormat="0" applyFont="0" applyAlignment="0" applyProtection="0"/>
    <xf numFmtId="0" fontId="44" fillId="51" borderId="18" applyNumberForma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31" fillId="0" borderId="19" applyNumberFormat="0" applyFill="0" applyAlignment="0" applyProtection="0"/>
    <xf numFmtId="0" fontId="29" fillId="0" borderId="0" applyNumberFormat="0" applyFill="0" applyBorder="0" applyAlignment="0" applyProtection="0"/>
    <xf numFmtId="167" fontId="43" fillId="0" borderId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51" fillId="0" borderId="0"/>
    <xf numFmtId="0" fontId="50" fillId="0" borderId="0"/>
    <xf numFmtId="9" fontId="5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19" fillId="55" borderId="0" xfId="135" applyFill="1"/>
    <xf numFmtId="0" fontId="20" fillId="55" borderId="0" xfId="135" applyFont="1" applyFill="1" applyBorder="1" applyAlignment="1">
      <alignment horizontal="left"/>
    </xf>
    <xf numFmtId="0" fontId="0" fillId="55" borderId="0" xfId="0" applyFill="1"/>
    <xf numFmtId="0" fontId="46" fillId="56" borderId="14" xfId="135" applyFont="1" applyFill="1" applyBorder="1" applyAlignment="1">
      <alignment horizontal="center" vertical="center" wrapText="1"/>
    </xf>
    <xf numFmtId="0" fontId="47" fillId="57" borderId="14" xfId="135" applyFont="1" applyFill="1" applyBorder="1" applyAlignment="1">
      <alignment horizontal="center" vertical="center" wrapText="1"/>
    </xf>
    <xf numFmtId="0" fontId="47" fillId="58" borderId="14" xfId="181" applyFont="1" applyFill="1" applyBorder="1" applyAlignment="1">
      <alignment horizontal="center" vertical="center" wrapText="1"/>
    </xf>
    <xf numFmtId="0" fontId="47" fillId="59" borderId="14" xfId="181" applyFont="1" applyFill="1" applyBorder="1" applyAlignment="1">
      <alignment horizontal="center" vertical="center" wrapText="1"/>
    </xf>
    <xf numFmtId="0" fontId="47" fillId="0" borderId="14" xfId="181" applyFont="1" applyFill="1" applyBorder="1" applyAlignment="1">
      <alignment horizontal="center" vertical="center" wrapText="1"/>
    </xf>
    <xf numFmtId="0" fontId="20" fillId="0" borderId="0" xfId="0" applyFont="1"/>
    <xf numFmtId="0" fontId="22" fillId="0" borderId="0" xfId="0" applyFont="1" applyAlignment="1">
      <alignment horizontal="right"/>
    </xf>
    <xf numFmtId="0" fontId="19" fillId="0" borderId="0" xfId="0" applyFont="1"/>
    <xf numFmtId="0" fontId="45" fillId="55" borderId="0" xfId="135" applyFont="1" applyFill="1" applyBorder="1" applyAlignment="1">
      <alignment horizontal="right"/>
    </xf>
    <xf numFmtId="0" fontId="16" fillId="55" borderId="0" xfId="0" applyFont="1" applyFill="1"/>
    <xf numFmtId="0" fontId="18" fillId="55" borderId="0" xfId="0" applyFont="1" applyFill="1" applyAlignment="1">
      <alignment wrapText="1"/>
    </xf>
    <xf numFmtId="0" fontId="18" fillId="55" borderId="0" xfId="0" applyFont="1" applyFill="1"/>
    <xf numFmtId="0" fontId="0" fillId="55" borderId="0" xfId="0" applyFill="1" applyAlignment="1">
      <alignment wrapText="1"/>
    </xf>
    <xf numFmtId="0" fontId="0" fillId="0" borderId="0" xfId="0" applyAlignment="1"/>
    <xf numFmtId="165" fontId="0" fillId="0" borderId="0" xfId="0" applyNumberFormat="1"/>
    <xf numFmtId="164" fontId="0" fillId="0" borderId="0" xfId="0" applyNumberFormat="1"/>
    <xf numFmtId="0" fontId="22" fillId="0" borderId="0" xfId="0" applyFont="1"/>
    <xf numFmtId="0" fontId="48" fillId="0" borderId="0" xfId="0" applyFont="1"/>
    <xf numFmtId="1" fontId="21" fillId="61" borderId="14" xfId="183" applyNumberFormat="1" applyFont="1" applyFill="1" applyBorder="1" applyAlignment="1">
      <alignment horizontal="right"/>
    </xf>
    <xf numFmtId="0" fontId="18" fillId="55" borderId="0" xfId="0" applyFont="1" applyFill="1" applyAlignment="1"/>
    <xf numFmtId="165" fontId="52" fillId="0" borderId="0" xfId="176" applyNumberFormat="1" applyFont="1" applyBorder="1" applyAlignment="1" applyProtection="1">
      <alignment horizontal="right"/>
    </xf>
    <xf numFmtId="2" fontId="53" fillId="55" borderId="0" xfId="176" applyNumberFormat="1" applyFont="1" applyFill="1" applyBorder="1" applyAlignment="1" applyProtection="1">
      <alignment horizontal="left"/>
    </xf>
    <xf numFmtId="166" fontId="0" fillId="0" borderId="0" xfId="115" applyNumberFormat="1" applyFont="1"/>
    <xf numFmtId="0" fontId="16" fillId="0" borderId="0" xfId="0" applyFont="1" applyAlignment="1">
      <alignment wrapText="1"/>
    </xf>
    <xf numFmtId="0" fontId="0" fillId="55" borderId="14" xfId="0" applyFill="1" applyBorder="1"/>
    <xf numFmtId="0" fontId="19" fillId="55" borderId="14" xfId="0" applyFont="1" applyFill="1" applyBorder="1"/>
    <xf numFmtId="2" fontId="20" fillId="0" borderId="14" xfId="0" applyNumberFormat="1" applyFont="1" applyBorder="1"/>
    <xf numFmtId="166" fontId="20" fillId="62" borderId="14" xfId="115" applyNumberFormat="1" applyFont="1" applyFill="1" applyBorder="1"/>
    <xf numFmtId="0" fontId="16" fillId="55" borderId="14" xfId="0" applyFont="1" applyFill="1" applyBorder="1"/>
    <xf numFmtId="0" fontId="0" fillId="55" borderId="0" xfId="0" applyFill="1" applyBorder="1"/>
    <xf numFmtId="0" fontId="19" fillId="55" borderId="14" xfId="0" applyFont="1" applyFill="1" applyBorder="1" applyAlignment="1">
      <alignment horizontal="center" vertical="center" wrapText="1"/>
    </xf>
    <xf numFmtId="0" fontId="16" fillId="55" borderId="0" xfId="0" applyFont="1" applyFill="1" applyAlignment="1">
      <alignment wrapText="1"/>
    </xf>
    <xf numFmtId="0" fontId="0" fillId="55" borderId="0" xfId="0" applyFill="1" applyAlignment="1">
      <alignment horizontal="left" wrapText="1"/>
    </xf>
    <xf numFmtId="0" fontId="0" fillId="0" borderId="0" xfId="0" applyFill="1"/>
    <xf numFmtId="2" fontId="0" fillId="0" borderId="0" xfId="0" applyNumberFormat="1"/>
    <xf numFmtId="0" fontId="0" fillId="0" borderId="0" xfId="0" applyBorder="1"/>
    <xf numFmtId="0" fontId="19" fillId="55" borderId="0" xfId="189" applyFill="1"/>
    <xf numFmtId="0" fontId="19" fillId="0" borderId="0" xfId="189"/>
    <xf numFmtId="164" fontId="0" fillId="0" borderId="14" xfId="188" applyNumberFormat="1" applyFont="1" applyBorder="1" applyAlignment="1">
      <alignment horizontal="center"/>
    </xf>
    <xf numFmtId="0" fontId="21" fillId="0" borderId="14" xfId="189" applyNumberFormat="1" applyFont="1" applyBorder="1" applyAlignment="1">
      <alignment horizontal="right"/>
    </xf>
    <xf numFmtId="0" fontId="22" fillId="55" borderId="0" xfId="189" applyFont="1" applyFill="1" applyAlignment="1"/>
    <xf numFmtId="166" fontId="0" fillId="55" borderId="14" xfId="180" applyNumberFormat="1" applyFont="1" applyFill="1" applyBorder="1" applyAlignment="1">
      <alignment horizontal="center"/>
    </xf>
    <xf numFmtId="166" fontId="16" fillId="55" borderId="14" xfId="180" applyNumberFormat="1" applyFont="1" applyFill="1" applyBorder="1" applyAlignment="1">
      <alignment horizontal="center"/>
    </xf>
    <xf numFmtId="166" fontId="0" fillId="55" borderId="14" xfId="180" applyNumberFormat="1" applyFont="1" applyFill="1" applyBorder="1"/>
    <xf numFmtId="10" fontId="0" fillId="55" borderId="14" xfId="190" applyNumberFormat="1" applyFont="1" applyFill="1" applyBorder="1"/>
    <xf numFmtId="10" fontId="0" fillId="0" borderId="14" xfId="188" applyNumberFormat="1" applyFont="1" applyBorder="1" applyAlignment="1">
      <alignment horizontal="center"/>
    </xf>
    <xf numFmtId="0" fontId="49" fillId="55" borderId="0" xfId="0" applyFont="1" applyFill="1"/>
    <xf numFmtId="0" fontId="55" fillId="55" borderId="0" xfId="0" applyFont="1" applyFill="1"/>
    <xf numFmtId="0" fontId="56" fillId="0" borderId="0" xfId="0" applyFont="1"/>
    <xf numFmtId="0" fontId="56" fillId="55" borderId="0" xfId="135" applyFont="1" applyFill="1" applyBorder="1"/>
    <xf numFmtId="0" fontId="0" fillId="55" borderId="0" xfId="0" applyFont="1" applyFill="1"/>
    <xf numFmtId="0" fontId="0" fillId="55" borderId="0" xfId="0" applyFont="1" applyFill="1" applyAlignment="1">
      <alignment vertical="top"/>
    </xf>
    <xf numFmtId="0" fontId="56" fillId="55" borderId="0" xfId="0" applyFont="1" applyFill="1" applyBorder="1" applyAlignment="1">
      <alignment horizontal="left"/>
    </xf>
    <xf numFmtId="0" fontId="56" fillId="55" borderId="0" xfId="0" applyFont="1" applyFill="1"/>
    <xf numFmtId="0" fontId="49" fillId="55" borderId="38" xfId="0" applyFont="1" applyFill="1" applyBorder="1" applyAlignment="1">
      <alignment horizontal="center" wrapText="1"/>
    </xf>
    <xf numFmtId="0" fontId="49" fillId="55" borderId="41" xfId="0" applyFont="1" applyFill="1" applyBorder="1" applyAlignment="1">
      <alignment horizontal="justify"/>
    </xf>
    <xf numFmtId="3" fontId="49" fillId="55" borderId="42" xfId="0" applyNumberFormat="1" applyFont="1" applyFill="1" applyBorder="1" applyAlignment="1">
      <alignment horizontal="right" wrapText="1"/>
    </xf>
    <xf numFmtId="165" fontId="49" fillId="55" borderId="42" xfId="160" applyNumberFormat="1" applyFont="1" applyFill="1" applyBorder="1" applyAlignment="1">
      <alignment horizontal="right" wrapText="1"/>
    </xf>
    <xf numFmtId="170" fontId="49" fillId="55" borderId="42" xfId="160" applyNumberFormat="1" applyFont="1" applyFill="1" applyBorder="1" applyAlignment="1">
      <alignment horizontal="right" wrapText="1"/>
    </xf>
    <xf numFmtId="3" fontId="49" fillId="55" borderId="42" xfId="160" applyNumberFormat="1" applyFont="1" applyFill="1" applyBorder="1" applyAlignment="1">
      <alignment horizontal="right" wrapText="1"/>
    </xf>
    <xf numFmtId="171" fontId="49" fillId="55" borderId="42" xfId="160" applyNumberFormat="1" applyFont="1" applyFill="1" applyBorder="1" applyAlignment="1">
      <alignment horizontal="right" wrapText="1"/>
    </xf>
    <xf numFmtId="0" fontId="56" fillId="55" borderId="43" xfId="0" applyFont="1" applyFill="1" applyBorder="1" applyAlignment="1">
      <alignment horizontal="justify"/>
    </xf>
    <xf numFmtId="3" fontId="56" fillId="55" borderId="39" xfId="0" applyNumberFormat="1" applyFont="1" applyFill="1" applyBorder="1" applyAlignment="1">
      <alignment horizontal="right" wrapText="1"/>
    </xf>
    <xf numFmtId="165" fontId="56" fillId="55" borderId="39" xfId="160" applyNumberFormat="1" applyFont="1" applyFill="1" applyBorder="1" applyAlignment="1">
      <alignment horizontal="right" wrapText="1"/>
    </xf>
    <xf numFmtId="170" fontId="56" fillId="55" borderId="39" xfId="160" applyNumberFormat="1" applyFont="1" applyFill="1" applyBorder="1" applyAlignment="1">
      <alignment horizontal="right" wrapText="1"/>
    </xf>
    <xf numFmtId="3" fontId="56" fillId="55" borderId="39" xfId="160" applyNumberFormat="1" applyFont="1" applyFill="1" applyBorder="1" applyAlignment="1">
      <alignment horizontal="right" wrapText="1"/>
    </xf>
    <xf numFmtId="171" fontId="56" fillId="55" borderId="39" xfId="160" applyNumberFormat="1" applyFont="1" applyFill="1" applyBorder="1" applyAlignment="1">
      <alignment horizontal="right" wrapText="1"/>
    </xf>
    <xf numFmtId="3" fontId="56" fillId="55" borderId="40" xfId="0" applyNumberFormat="1" applyFont="1" applyFill="1" applyBorder="1" applyAlignment="1">
      <alignment horizontal="right" wrapText="1"/>
    </xf>
    <xf numFmtId="165" fontId="56" fillId="55" borderId="40" xfId="160" applyNumberFormat="1" applyFont="1" applyFill="1" applyBorder="1" applyAlignment="1">
      <alignment horizontal="right" wrapText="1"/>
    </xf>
    <xf numFmtId="171" fontId="56" fillId="55" borderId="40" xfId="160" applyNumberFormat="1" applyFont="1" applyFill="1" applyBorder="1" applyAlignment="1">
      <alignment horizontal="right" wrapText="1"/>
    </xf>
    <xf numFmtId="0" fontId="49" fillId="55" borderId="42" xfId="0" applyFont="1" applyFill="1" applyBorder="1" applyAlignment="1">
      <alignment horizontal="justify"/>
    </xf>
    <xf numFmtId="3" fontId="49" fillId="55" borderId="40" xfId="0" applyNumberFormat="1" applyFont="1" applyFill="1" applyBorder="1" applyAlignment="1">
      <alignment horizontal="right" wrapText="1"/>
    </xf>
    <xf numFmtId="1" fontId="49" fillId="55" borderId="40" xfId="160" applyNumberFormat="1" applyFont="1" applyFill="1" applyBorder="1" applyAlignment="1">
      <alignment horizontal="right" wrapText="1"/>
    </xf>
    <xf numFmtId="171" fontId="49" fillId="55" borderId="40" xfId="160" applyNumberFormat="1" applyFont="1" applyFill="1" applyBorder="1" applyAlignment="1">
      <alignment horizontal="right" wrapText="1"/>
    </xf>
    <xf numFmtId="0" fontId="55" fillId="55" borderId="0" xfId="0" applyFont="1" applyFill="1" applyBorder="1" applyAlignment="1">
      <alignment horizontal="left"/>
    </xf>
    <xf numFmtId="0" fontId="55" fillId="55" borderId="0" xfId="135" applyFont="1" applyFill="1" applyAlignment="1"/>
    <xf numFmtId="0" fontId="49" fillId="55" borderId="0" xfId="189" applyFont="1" applyFill="1"/>
    <xf numFmtId="0" fontId="56" fillId="55" borderId="0" xfId="189" applyFont="1" applyFill="1"/>
    <xf numFmtId="0" fontId="55" fillId="55" borderId="0" xfId="189" applyFont="1" applyFill="1" applyAlignment="1"/>
    <xf numFmtId="0" fontId="56" fillId="55" borderId="20" xfId="0" applyFont="1" applyFill="1" applyBorder="1" applyAlignment="1">
      <alignment horizontal="center" vertical="center" wrapText="1"/>
    </xf>
    <xf numFmtId="0" fontId="56" fillId="55" borderId="14" xfId="0" applyFont="1" applyFill="1" applyBorder="1" applyAlignment="1">
      <alignment horizontal="left" vertical="center" wrapText="1"/>
    </xf>
    <xf numFmtId="166" fontId="56" fillId="55" borderId="14" xfId="0" applyNumberFormat="1" applyFont="1" applyFill="1" applyBorder="1" applyAlignment="1">
      <alignment horizontal="right" vertical="center"/>
    </xf>
    <xf numFmtId="165" fontId="56" fillId="55" borderId="14" xfId="188" applyNumberFormat="1" applyFont="1" applyFill="1" applyBorder="1" applyAlignment="1">
      <alignment horizontal="right" vertical="center" indent="2"/>
    </xf>
    <xf numFmtId="165" fontId="56" fillId="55" borderId="14" xfId="188" applyNumberFormat="1" applyFont="1" applyFill="1" applyBorder="1" applyAlignment="1">
      <alignment horizontal="center" vertical="center"/>
    </xf>
    <xf numFmtId="0" fontId="55" fillId="55" borderId="14" xfId="0" applyFont="1" applyFill="1" applyBorder="1" applyAlignment="1">
      <alignment horizontal="left" vertical="center" wrapText="1"/>
    </xf>
    <xf numFmtId="166" fontId="56" fillId="55" borderId="14" xfId="0" applyNumberFormat="1" applyFont="1" applyFill="1" applyBorder="1" applyAlignment="1">
      <alignment horizontal="right"/>
    </xf>
    <xf numFmtId="165" fontId="56" fillId="55" borderId="14" xfId="188" applyNumberFormat="1" applyFont="1" applyFill="1" applyBorder="1" applyAlignment="1">
      <alignment horizontal="center"/>
    </xf>
    <xf numFmtId="166" fontId="56" fillId="55" borderId="14" xfId="180" applyNumberFormat="1" applyFont="1" applyFill="1" applyBorder="1" applyAlignment="1">
      <alignment horizontal="right"/>
    </xf>
    <xf numFmtId="0" fontId="49" fillId="55" borderId="24" xfId="0" applyFont="1" applyFill="1" applyBorder="1" applyAlignment="1">
      <alignment vertical="center" wrapText="1"/>
    </xf>
    <xf numFmtId="166" fontId="49" fillId="55" borderId="26" xfId="180" applyNumberFormat="1" applyFont="1" applyFill="1" applyBorder="1" applyAlignment="1">
      <alignment horizontal="right"/>
    </xf>
    <xf numFmtId="1" fontId="49" fillId="55" borderId="14" xfId="188" applyNumberFormat="1" applyFont="1" applyFill="1" applyBorder="1" applyAlignment="1">
      <alignment horizontal="right" vertical="center" indent="2"/>
    </xf>
    <xf numFmtId="165" fontId="49" fillId="55" borderId="26" xfId="188" applyNumberFormat="1" applyFont="1" applyFill="1" applyBorder="1" applyAlignment="1">
      <alignment horizontal="center"/>
    </xf>
    <xf numFmtId="0" fontId="57" fillId="55" borderId="0" xfId="135" applyFont="1" applyFill="1" applyBorder="1" applyAlignment="1">
      <alignment horizontal="left"/>
    </xf>
    <xf numFmtId="166" fontId="0" fillId="55" borderId="0" xfId="0" applyNumberFormat="1" applyFont="1" applyFill="1"/>
    <xf numFmtId="0" fontId="49" fillId="55" borderId="21" xfId="0" applyFont="1" applyFill="1" applyBorder="1" applyAlignment="1">
      <alignment horizontal="left" wrapText="1"/>
    </xf>
    <xf numFmtId="166" fontId="49" fillId="55" borderId="14" xfId="0" applyNumberFormat="1" applyFont="1" applyFill="1" applyBorder="1" applyAlignment="1">
      <alignment horizontal="right"/>
    </xf>
    <xf numFmtId="164" fontId="49" fillId="55" borderId="14" xfId="160" applyNumberFormat="1" applyFont="1" applyFill="1" applyBorder="1" applyAlignment="1">
      <alignment horizontal="right" indent="2"/>
    </xf>
    <xf numFmtId="164" fontId="49" fillId="55" borderId="14" xfId="160" applyNumberFormat="1" applyFont="1" applyFill="1" applyBorder="1" applyAlignment="1">
      <alignment horizontal="right"/>
    </xf>
    <xf numFmtId="0" fontId="56" fillId="55" borderId="25" xfId="0" applyFont="1" applyFill="1" applyBorder="1" applyAlignment="1">
      <alignment horizontal="left" wrapText="1" indent="2"/>
    </xf>
    <xf numFmtId="166" fontId="56" fillId="55" borderId="0" xfId="0" applyNumberFormat="1" applyFont="1" applyFill="1" applyBorder="1" applyAlignment="1">
      <alignment horizontal="right"/>
    </xf>
    <xf numFmtId="164" fontId="56" fillId="55" borderId="25" xfId="160" applyNumberFormat="1" applyFont="1" applyFill="1" applyBorder="1" applyAlignment="1">
      <alignment horizontal="right" indent="2"/>
    </xf>
    <xf numFmtId="164" fontId="56" fillId="55" borderId="25" xfId="160" applyNumberFormat="1" applyFont="1" applyFill="1" applyBorder="1" applyAlignment="1">
      <alignment horizontal="right"/>
    </xf>
    <xf numFmtId="0" fontId="49" fillId="55" borderId="14" xfId="0" applyFont="1" applyFill="1" applyBorder="1" applyAlignment="1">
      <alignment horizontal="left" wrapText="1"/>
    </xf>
    <xf numFmtId="0" fontId="56" fillId="55" borderId="22" xfId="0" applyFont="1" applyFill="1" applyBorder="1" applyAlignment="1">
      <alignment horizontal="left" wrapText="1" indent="2"/>
    </xf>
    <xf numFmtId="166" fontId="56" fillId="55" borderId="20" xfId="0" applyNumberFormat="1" applyFont="1" applyFill="1" applyBorder="1" applyAlignment="1">
      <alignment horizontal="right" vertical="center"/>
    </xf>
    <xf numFmtId="164" fontId="56" fillId="55" borderId="20" xfId="160" applyNumberFormat="1" applyFont="1" applyFill="1" applyBorder="1" applyAlignment="1">
      <alignment horizontal="right" vertical="center" indent="2"/>
    </xf>
    <xf numFmtId="164" fontId="56" fillId="55" borderId="20" xfId="160" applyNumberFormat="1" applyFont="1" applyFill="1" applyBorder="1" applyAlignment="1">
      <alignment horizontal="right" vertical="center"/>
    </xf>
    <xf numFmtId="0" fontId="56" fillId="55" borderId="23" xfId="0" applyFont="1" applyFill="1" applyBorder="1" applyAlignment="1">
      <alignment horizontal="left" wrapText="1" indent="3"/>
    </xf>
    <xf numFmtId="166" fontId="56" fillId="55" borderId="25" xfId="0" applyNumberFormat="1" applyFont="1" applyFill="1" applyBorder="1" applyAlignment="1">
      <alignment horizontal="right"/>
    </xf>
    <xf numFmtId="164" fontId="56" fillId="55" borderId="25" xfId="160" applyNumberFormat="1" applyFont="1" applyFill="1" applyBorder="1" applyAlignment="1">
      <alignment horizontal="right" vertical="center" indent="2"/>
    </xf>
    <xf numFmtId="0" fontId="56" fillId="55" borderId="23" xfId="0" applyFont="1" applyFill="1" applyBorder="1" applyAlignment="1">
      <alignment horizontal="left" indent="2"/>
    </xf>
    <xf numFmtId="166" fontId="56" fillId="55" borderId="25" xfId="0" applyNumberFormat="1" applyFont="1" applyFill="1" applyBorder="1" applyAlignment="1">
      <alignment horizontal="right" vertical="center"/>
    </xf>
    <xf numFmtId="164" fontId="56" fillId="55" borderId="25" xfId="160" applyNumberFormat="1" applyFont="1" applyFill="1" applyBorder="1" applyAlignment="1">
      <alignment horizontal="right" vertical="center"/>
    </xf>
    <xf numFmtId="0" fontId="56" fillId="55" borderId="24" xfId="0" applyFont="1" applyFill="1" applyBorder="1" applyAlignment="1">
      <alignment horizontal="left" wrapText="1" indent="2"/>
    </xf>
    <xf numFmtId="166" fontId="56" fillId="55" borderId="26" xfId="115" applyNumberFormat="1" applyFont="1" applyFill="1" applyBorder="1" applyAlignment="1">
      <alignment horizontal="right"/>
    </xf>
    <xf numFmtId="164" fontId="56" fillId="55" borderId="26" xfId="160" applyNumberFormat="1" applyFont="1" applyFill="1" applyBorder="1" applyAlignment="1">
      <alignment horizontal="right" vertical="center" indent="2"/>
    </xf>
    <xf numFmtId="166" fontId="56" fillId="55" borderId="26" xfId="0" applyNumberFormat="1" applyFont="1" applyFill="1" applyBorder="1" applyAlignment="1">
      <alignment horizontal="right" vertical="center"/>
    </xf>
    <xf numFmtId="164" fontId="56" fillId="55" borderId="26" xfId="160" applyNumberFormat="1" applyFont="1" applyFill="1" applyBorder="1" applyAlignment="1">
      <alignment horizontal="right"/>
    </xf>
    <xf numFmtId="0" fontId="49" fillId="55" borderId="24" xfId="0" applyFont="1" applyFill="1" applyBorder="1" applyAlignment="1">
      <alignment wrapText="1"/>
    </xf>
    <xf numFmtId="166" fontId="49" fillId="55" borderId="26" xfId="115" applyNumberFormat="1" applyFont="1" applyFill="1" applyBorder="1" applyAlignment="1">
      <alignment horizontal="right"/>
    </xf>
    <xf numFmtId="164" fontId="49" fillId="55" borderId="26" xfId="160" applyNumberFormat="1" applyFont="1" applyFill="1" applyBorder="1" applyAlignment="1">
      <alignment horizontal="right" vertical="center" indent="2"/>
    </xf>
    <xf numFmtId="164" fontId="49" fillId="55" borderId="26" xfId="160" applyNumberFormat="1" applyFont="1" applyFill="1" applyBorder="1" applyAlignment="1">
      <alignment horizontal="right"/>
    </xf>
    <xf numFmtId="0" fontId="56" fillId="55" borderId="0" xfId="135" applyFont="1" applyFill="1" applyBorder="1" applyAlignment="1">
      <alignment horizontal="left"/>
    </xf>
    <xf numFmtId="0" fontId="57" fillId="55" borderId="0" xfId="135" applyFont="1" applyFill="1"/>
    <xf numFmtId="0" fontId="56" fillId="55" borderId="27" xfId="135" applyFont="1" applyFill="1" applyBorder="1"/>
    <xf numFmtId="0" fontId="49" fillId="55" borderId="27" xfId="135" applyFont="1" applyFill="1" applyBorder="1" applyAlignment="1">
      <alignment horizontal="center" vertical="center" wrapText="1"/>
    </xf>
    <xf numFmtId="0" fontId="56" fillId="55" borderId="28" xfId="135" applyFont="1" applyFill="1" applyBorder="1"/>
    <xf numFmtId="0" fontId="56" fillId="55" borderId="36" xfId="135" applyFont="1" applyFill="1" applyBorder="1" applyAlignment="1">
      <alignment horizontal="center" vertical="center" wrapText="1"/>
    </xf>
    <xf numFmtId="0" fontId="49" fillId="55" borderId="28" xfId="135" applyFont="1" applyFill="1" applyBorder="1" applyAlignment="1">
      <alignment horizontal="center" vertical="center" wrapText="1"/>
    </xf>
    <xf numFmtId="165" fontId="56" fillId="55" borderId="0" xfId="156" applyNumberFormat="1" applyFont="1" applyFill="1" applyBorder="1" applyAlignment="1" applyProtection="1">
      <alignment horizontal="left"/>
    </xf>
    <xf numFmtId="1" fontId="56" fillId="55" borderId="0" xfId="129" applyNumberFormat="1" applyFont="1" applyFill="1" applyBorder="1" applyAlignment="1" applyProtection="1">
      <alignment horizontal="right"/>
    </xf>
    <xf numFmtId="2" fontId="56" fillId="55" borderId="0" xfId="129" applyNumberFormat="1" applyFont="1" applyFill="1" applyBorder="1" applyAlignment="1" applyProtection="1">
      <alignment horizontal="right"/>
    </xf>
    <xf numFmtId="1" fontId="56" fillId="55" borderId="0" xfId="156" applyNumberFormat="1" applyFont="1" applyFill="1" applyAlignment="1" applyProtection="1">
      <alignment horizontal="right"/>
    </xf>
    <xf numFmtId="165" fontId="56" fillId="55" borderId="0" xfId="176" applyNumberFormat="1" applyFont="1" applyFill="1" applyAlignment="1" applyProtection="1">
      <alignment horizontal="left"/>
    </xf>
    <xf numFmtId="165" fontId="56" fillId="55" borderId="0" xfId="156" applyNumberFormat="1" applyFont="1" applyFill="1" applyAlignment="1" applyProtection="1">
      <alignment horizontal="right"/>
    </xf>
    <xf numFmtId="165" fontId="56" fillId="55" borderId="0" xfId="176" quotePrefix="1" applyNumberFormat="1" applyFont="1" applyFill="1" applyAlignment="1" applyProtection="1">
      <alignment horizontal="left"/>
    </xf>
    <xf numFmtId="165" fontId="49" fillId="55" borderId="0" xfId="156" applyNumberFormat="1" applyFont="1" applyFill="1" applyBorder="1" applyAlignment="1" applyProtection="1">
      <alignment horizontal="left"/>
    </xf>
    <xf numFmtId="1" fontId="49" fillId="55" borderId="0" xfId="129" applyNumberFormat="1" applyFont="1" applyFill="1" applyBorder="1" applyAlignment="1" applyProtection="1">
      <alignment horizontal="right"/>
    </xf>
    <xf numFmtId="2" fontId="49" fillId="55" borderId="0" xfId="129" applyNumberFormat="1" applyFont="1" applyFill="1" applyBorder="1" applyAlignment="1" applyProtection="1">
      <alignment horizontal="right"/>
    </xf>
    <xf numFmtId="0" fontId="59" fillId="55" borderId="0" xfId="135" applyFont="1" applyFill="1" applyBorder="1"/>
    <xf numFmtId="165" fontId="49" fillId="55" borderId="0" xfId="129" applyNumberFormat="1" applyFont="1" applyFill="1" applyBorder="1" applyAlignment="1" applyProtection="1">
      <alignment horizontal="right"/>
    </xf>
    <xf numFmtId="1" fontId="56" fillId="55" borderId="37" xfId="156" applyNumberFormat="1" applyFont="1" applyFill="1" applyBorder="1" applyAlignment="1" applyProtection="1">
      <alignment horizontal="right"/>
    </xf>
    <xf numFmtId="165" fontId="56" fillId="55" borderId="37" xfId="176" applyNumberFormat="1" applyFont="1" applyFill="1" applyBorder="1" applyAlignment="1" applyProtection="1">
      <alignment horizontal="left"/>
    </xf>
    <xf numFmtId="165" fontId="56" fillId="55" borderId="37" xfId="156" applyNumberFormat="1" applyFont="1" applyFill="1" applyBorder="1" applyAlignment="1" applyProtection="1">
      <alignment horizontal="right"/>
    </xf>
    <xf numFmtId="165" fontId="56" fillId="55" borderId="29" xfId="156" applyNumberFormat="1" applyFont="1" applyFill="1" applyBorder="1" applyAlignment="1" applyProtection="1">
      <alignment horizontal="left"/>
    </xf>
    <xf numFmtId="1" fontId="56" fillId="55" borderId="29" xfId="129" applyNumberFormat="1" applyFont="1" applyFill="1" applyBorder="1" applyAlignment="1" applyProtection="1">
      <alignment horizontal="right"/>
    </xf>
    <xf numFmtId="2" fontId="56" fillId="55" borderId="29" xfId="129" applyNumberFormat="1" applyFont="1" applyFill="1" applyBorder="1" applyAlignment="1" applyProtection="1">
      <alignment horizontal="right"/>
    </xf>
    <xf numFmtId="0" fontId="56" fillId="55" borderId="29" xfId="135" applyFont="1" applyFill="1" applyBorder="1"/>
    <xf numFmtId="165" fontId="56" fillId="55" borderId="0" xfId="176" applyNumberFormat="1" applyFont="1" applyFill="1" applyBorder="1" applyAlignment="1" applyProtection="1">
      <alignment horizontal="left"/>
    </xf>
    <xf numFmtId="165" fontId="56" fillId="55" borderId="0" xfId="156" quotePrefix="1" applyNumberFormat="1" applyFont="1" applyFill="1" applyBorder="1" applyAlignment="1" applyProtection="1">
      <alignment horizontal="left"/>
    </xf>
    <xf numFmtId="2" fontId="56" fillId="55" borderId="0" xfId="176" applyNumberFormat="1" applyFont="1" applyFill="1" applyBorder="1" applyAlignment="1" applyProtection="1">
      <alignment horizontal="left"/>
    </xf>
    <xf numFmtId="165" fontId="56" fillId="55" borderId="0" xfId="156" applyNumberFormat="1" applyFont="1" applyFill="1" applyBorder="1" applyAlignment="1" applyProtection="1">
      <alignment horizontal="right"/>
    </xf>
    <xf numFmtId="165" fontId="49" fillId="55" borderId="27" xfId="156" applyNumberFormat="1" applyFont="1" applyFill="1" applyBorder="1" applyAlignment="1" applyProtection="1">
      <alignment horizontal="left"/>
    </xf>
    <xf numFmtId="1" fontId="49" fillId="55" borderId="27" xfId="176" applyNumberFormat="1" applyFont="1" applyFill="1" applyBorder="1" applyAlignment="1" applyProtection="1">
      <alignment horizontal="right"/>
    </xf>
    <xf numFmtId="2" fontId="49" fillId="55" borderId="27" xfId="176" applyNumberFormat="1" applyFont="1" applyFill="1" applyBorder="1" applyAlignment="1" applyProtection="1">
      <alignment horizontal="left"/>
    </xf>
    <xf numFmtId="2" fontId="49" fillId="55" borderId="27" xfId="176" applyNumberFormat="1" applyFont="1" applyFill="1" applyBorder="1" applyAlignment="1" applyProtection="1">
      <alignment horizontal="right"/>
    </xf>
    <xf numFmtId="0" fontId="49" fillId="55" borderId="27" xfId="135" applyFont="1" applyFill="1" applyBorder="1"/>
    <xf numFmtId="165" fontId="49" fillId="55" borderId="27" xfId="176" applyNumberFormat="1" applyFont="1" applyFill="1" applyBorder="1" applyAlignment="1" applyProtection="1">
      <alignment horizontal="right"/>
    </xf>
    <xf numFmtId="165" fontId="49" fillId="55" borderId="28" xfId="156" applyNumberFormat="1" applyFont="1" applyFill="1" applyBorder="1" applyAlignment="1" applyProtection="1">
      <alignment horizontal="left"/>
    </xf>
    <xf numFmtId="1" fontId="49" fillId="55" borderId="28" xfId="129" applyNumberFormat="1" applyFont="1" applyFill="1" applyBorder="1" applyAlignment="1" applyProtection="1">
      <alignment horizontal="right"/>
    </xf>
    <xf numFmtId="2" fontId="49" fillId="55" borderId="28" xfId="176" applyNumberFormat="1" applyFont="1" applyFill="1" applyBorder="1" applyAlignment="1" applyProtection="1">
      <alignment horizontal="left"/>
    </xf>
    <xf numFmtId="2" fontId="49" fillId="55" borderId="28" xfId="129" applyNumberFormat="1" applyFont="1" applyFill="1" applyBorder="1" applyAlignment="1" applyProtection="1">
      <alignment horizontal="right"/>
    </xf>
    <xf numFmtId="0" fontId="49" fillId="55" borderId="28" xfId="135" applyFont="1" applyFill="1" applyBorder="1"/>
    <xf numFmtId="1" fontId="49" fillId="55" borderId="28" xfId="176" applyNumberFormat="1" applyFont="1" applyFill="1" applyBorder="1" applyAlignment="1" applyProtection="1">
      <alignment horizontal="right"/>
    </xf>
    <xf numFmtId="165" fontId="49" fillId="55" borderId="28" xfId="176" applyNumberFormat="1" applyFont="1" applyFill="1" applyBorder="1" applyAlignment="1" applyProtection="1">
      <alignment horizontal="right"/>
    </xf>
    <xf numFmtId="2" fontId="49" fillId="55" borderId="0" xfId="176" applyNumberFormat="1" applyFont="1" applyFill="1" applyBorder="1" applyAlignment="1" applyProtection="1">
      <alignment horizontal="left"/>
    </xf>
    <xf numFmtId="0" fontId="49" fillId="55" borderId="0" xfId="135" applyFont="1" applyFill="1" applyBorder="1"/>
    <xf numFmtId="2" fontId="55" fillId="55" borderId="0" xfId="176" applyNumberFormat="1" applyFont="1" applyFill="1" applyBorder="1" applyAlignment="1" applyProtection="1">
      <alignment horizontal="right"/>
    </xf>
    <xf numFmtId="0" fontId="55" fillId="55" borderId="0" xfId="135" applyFont="1" applyFill="1" applyBorder="1" applyAlignment="1">
      <alignment horizontal="right"/>
    </xf>
    <xf numFmtId="0" fontId="56" fillId="55" borderId="0" xfId="135" applyFont="1" applyFill="1"/>
    <xf numFmtId="0" fontId="19" fillId="0" borderId="20" xfId="189" applyBorder="1" applyAlignment="1">
      <alignment horizontal="center" wrapText="1"/>
    </xf>
    <xf numFmtId="0" fontId="19" fillId="0" borderId="25" xfId="189" applyBorder="1" applyAlignment="1">
      <alignment horizontal="center" wrapText="1"/>
    </xf>
    <xf numFmtId="0" fontId="19" fillId="0" borderId="26" xfId="189" applyBorder="1" applyAlignment="1">
      <alignment horizontal="center" wrapText="1"/>
    </xf>
    <xf numFmtId="1" fontId="21" fillId="60" borderId="14" xfId="183" applyNumberFormat="1" applyFont="1" applyFill="1" applyBorder="1" applyAlignment="1">
      <alignment horizontal="center" vertical="center" wrapText="1"/>
    </xf>
    <xf numFmtId="0" fontId="49" fillId="55" borderId="38" xfId="0" applyFont="1" applyFill="1" applyBorder="1" applyAlignment="1">
      <alignment horizontal="justify"/>
    </xf>
    <xf numFmtId="0" fontId="49" fillId="55" borderId="39" xfId="0" applyFont="1" applyFill="1" applyBorder="1" applyAlignment="1">
      <alignment horizontal="justify"/>
    </xf>
    <xf numFmtId="0" fontId="49" fillId="55" borderId="40" xfId="0" applyFont="1" applyFill="1" applyBorder="1" applyAlignment="1">
      <alignment horizontal="justify"/>
    </xf>
    <xf numFmtId="0" fontId="49" fillId="55" borderId="30" xfId="0" applyFont="1" applyFill="1" applyBorder="1" applyAlignment="1">
      <alignment horizontal="center" wrapText="1"/>
    </xf>
    <xf numFmtId="0" fontId="49" fillId="55" borderId="27" xfId="0" applyFont="1" applyFill="1" applyBorder="1" applyAlignment="1">
      <alignment horizontal="center" wrapText="1"/>
    </xf>
    <xf numFmtId="0" fontId="49" fillId="55" borderId="31" xfId="0" applyFont="1" applyFill="1" applyBorder="1" applyAlignment="1">
      <alignment horizontal="center" wrapText="1"/>
    </xf>
    <xf numFmtId="0" fontId="49" fillId="55" borderId="32" xfId="0" applyFont="1" applyFill="1" applyBorder="1" applyAlignment="1">
      <alignment horizontal="center" wrapText="1"/>
    </xf>
    <xf numFmtId="0" fontId="49" fillId="55" borderId="28" xfId="0" applyFont="1" applyFill="1" applyBorder="1" applyAlignment="1">
      <alignment horizontal="center" wrapText="1"/>
    </xf>
    <xf numFmtId="0" fontId="49" fillId="55" borderId="33" xfId="0" applyFont="1" applyFill="1" applyBorder="1" applyAlignment="1">
      <alignment horizontal="center" wrapText="1"/>
    </xf>
    <xf numFmtId="0" fontId="49" fillId="55" borderId="30" xfId="0" applyFont="1" applyFill="1" applyBorder="1" applyAlignment="1">
      <alignment horizontal="center" vertical="center" wrapText="1"/>
    </xf>
    <xf numFmtId="0" fontId="49" fillId="55" borderId="27" xfId="0" applyFont="1" applyFill="1" applyBorder="1" applyAlignment="1">
      <alignment horizontal="center" vertical="center" wrapText="1"/>
    </xf>
    <xf numFmtId="0" fontId="49" fillId="55" borderId="31" xfId="0" applyFont="1" applyFill="1" applyBorder="1" applyAlignment="1">
      <alignment horizontal="center" vertical="center" wrapText="1"/>
    </xf>
    <xf numFmtId="0" fontId="49" fillId="55" borderId="32" xfId="0" applyFont="1" applyFill="1" applyBorder="1" applyAlignment="1">
      <alignment horizontal="center" vertical="center" wrapText="1"/>
    </xf>
    <xf numFmtId="0" fontId="49" fillId="55" borderId="28" xfId="0" applyFont="1" applyFill="1" applyBorder="1" applyAlignment="1">
      <alignment horizontal="center" vertical="center" wrapText="1"/>
    </xf>
    <xf numFmtId="0" fontId="49" fillId="55" borderId="33" xfId="0" applyFont="1" applyFill="1" applyBorder="1" applyAlignment="1">
      <alignment horizontal="center" vertical="center" wrapText="1"/>
    </xf>
    <xf numFmtId="0" fontId="49" fillId="55" borderId="0" xfId="0" applyFont="1" applyFill="1" applyAlignment="1">
      <alignment horizontal="left"/>
    </xf>
    <xf numFmtId="0" fontId="49" fillId="55" borderId="14" xfId="0" applyFont="1" applyFill="1" applyBorder="1" applyAlignment="1">
      <alignment horizontal="center" vertical="center" wrapText="1"/>
    </xf>
    <xf numFmtId="0" fontId="49" fillId="55" borderId="21" xfId="0" applyFont="1" applyFill="1" applyBorder="1" applyAlignment="1">
      <alignment horizontal="center" vertical="center" wrapText="1"/>
    </xf>
    <xf numFmtId="0" fontId="49" fillId="55" borderId="44" xfId="0" applyFont="1" applyFill="1" applyBorder="1" applyAlignment="1">
      <alignment horizontal="center" vertical="center" wrapText="1"/>
    </xf>
    <xf numFmtId="0" fontId="49" fillId="55" borderId="35" xfId="0" applyFont="1" applyFill="1" applyBorder="1" applyAlignment="1">
      <alignment horizontal="center" vertical="center" wrapText="1"/>
    </xf>
    <xf numFmtId="0" fontId="0" fillId="55" borderId="0" xfId="0" applyFill="1" applyAlignment="1">
      <alignment horizontal="left" wrapText="1"/>
    </xf>
    <xf numFmtId="0" fontId="49" fillId="55" borderId="34" xfId="0" applyFont="1" applyFill="1" applyBorder="1" applyAlignment="1">
      <alignment horizontal="center" vertical="center"/>
    </xf>
    <xf numFmtId="0" fontId="49" fillId="55" borderId="45" xfId="0" applyFont="1" applyFill="1" applyBorder="1" applyAlignment="1">
      <alignment horizontal="center" vertical="center"/>
    </xf>
    <xf numFmtId="0" fontId="49" fillId="55" borderId="20" xfId="0" applyFont="1" applyFill="1" applyBorder="1" applyAlignment="1">
      <alignment horizontal="center" vertical="center" wrapText="1"/>
    </xf>
    <xf numFmtId="0" fontId="49" fillId="55" borderId="26" xfId="0" applyFont="1" applyFill="1" applyBorder="1" applyAlignment="1">
      <alignment horizontal="center" vertical="center" wrapText="1"/>
    </xf>
    <xf numFmtId="0" fontId="49" fillId="55" borderId="27" xfId="135" applyFont="1" applyFill="1" applyBorder="1" applyAlignment="1">
      <alignment horizontal="center" vertical="center" wrapText="1"/>
    </xf>
    <xf numFmtId="0" fontId="56" fillId="55" borderId="36" xfId="135" applyFont="1" applyFill="1" applyBorder="1" applyAlignment="1">
      <alignment horizontal="center" vertical="center"/>
    </xf>
    <xf numFmtId="0" fontId="56" fillId="55" borderId="36" xfId="135" applyFont="1" applyFill="1" applyBorder="1" applyAlignment="1">
      <alignment horizontal="center" vertical="center" wrapText="1"/>
    </xf>
    <xf numFmtId="0" fontId="16" fillId="55" borderId="0" xfId="0" applyFont="1" applyFill="1" applyAlignment="1">
      <alignment horizontal="left" wrapText="1"/>
    </xf>
  </cellXfs>
  <cellStyles count="191">
    <cellStyle name="20 % - Accent1" xfId="18" builtinId="30" customBuiltin="1"/>
    <cellStyle name="20 % - Accent2" xfId="22" builtinId="34" customBuiltin="1"/>
    <cellStyle name="20 % - Accent3" xfId="26" builtinId="38" customBuiltin="1"/>
    <cellStyle name="20 % - Accent4" xfId="30" builtinId="42" customBuiltin="1"/>
    <cellStyle name="20 % - Accent5" xfId="34" builtinId="46" customBuiltin="1"/>
    <cellStyle name="20 % - Accent6" xfId="38" builtinId="50" customBuiltin="1"/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40 % - Accent1" xfId="19" builtinId="31" customBuiltin="1"/>
    <cellStyle name="40 % - Accent2" xfId="23" builtinId="35" customBuiltin="1"/>
    <cellStyle name="40 % - Accent3" xfId="27" builtinId="39" customBuiltin="1"/>
    <cellStyle name="40 % - Accent4" xfId="31" builtinId="43" customBuiltin="1"/>
    <cellStyle name="40 % - Accent5" xfId="35" builtinId="47" customBuiltin="1"/>
    <cellStyle name="40 % - Accent6" xfId="39" builtinId="51" customBuiltin="1"/>
    <cellStyle name="40% - Accent1" xfId="48"/>
    <cellStyle name="40% - Accent2" xfId="49"/>
    <cellStyle name="40% - Accent3" xfId="50"/>
    <cellStyle name="40% - Accent4" xfId="51"/>
    <cellStyle name="40% - Accent5" xfId="52"/>
    <cellStyle name="40% - Accent6" xfId="53"/>
    <cellStyle name="60 % - Accent1" xfId="20" builtinId="32" customBuiltin="1"/>
    <cellStyle name="60 % - Accent2" xfId="24" builtinId="36" customBuiltin="1"/>
    <cellStyle name="60 % - Accent3" xfId="28" builtinId="40" customBuiltin="1"/>
    <cellStyle name="60 % - Accent4" xfId="32" builtinId="44" customBuiltin="1"/>
    <cellStyle name="60 % - Accent5" xfId="36" builtinId="48" customBuiltin="1"/>
    <cellStyle name="60 % - Accent6" xfId="40" builtinId="52" customBuiltin="1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Accent1" xfId="17" builtinId="29" customBuiltin="1"/>
    <cellStyle name="Accent1 2" xfId="60"/>
    <cellStyle name="Accent1 3" xfId="61"/>
    <cellStyle name="Accent2" xfId="21" builtinId="33" customBuiltin="1"/>
    <cellStyle name="Accent2 2" xfId="62"/>
    <cellStyle name="Accent2 3" xfId="63"/>
    <cellStyle name="Accent3" xfId="25" builtinId="37" customBuiltin="1"/>
    <cellStyle name="Accent3 2" xfId="64"/>
    <cellStyle name="Accent3 3" xfId="65"/>
    <cellStyle name="Accent4" xfId="29" builtinId="41" customBuiltin="1"/>
    <cellStyle name="Accent4 2" xfId="66"/>
    <cellStyle name="Accent4 3" xfId="67"/>
    <cellStyle name="Accent5" xfId="33" builtinId="45" customBuiltin="1"/>
    <cellStyle name="Accent5 2" xfId="68"/>
    <cellStyle name="Accent5 3" xfId="69"/>
    <cellStyle name="Accent6" xfId="37" builtinId="49" customBuiltin="1"/>
    <cellStyle name="Accent6 2" xfId="70"/>
    <cellStyle name="Accent6 3" xfId="71"/>
    <cellStyle name="Avertissement" xfId="14" builtinId="11" customBuiltin="1"/>
    <cellStyle name="Bad" xfId="72"/>
    <cellStyle name="Calcul" xfId="11" builtinId="22" customBuiltin="1"/>
    <cellStyle name="Calculation" xfId="73"/>
    <cellStyle name="Cellule liée" xfId="12" builtinId="24" customBuiltin="1"/>
    <cellStyle name="Check Cell" xfId="74"/>
    <cellStyle name="Commentaire 2" xfId="75"/>
    <cellStyle name="Commentaire 2 2" xfId="76"/>
    <cellStyle name="Commentaire 2 2 2" xfId="77"/>
    <cellStyle name="Commentaire 2 2 3" xfId="78"/>
    <cellStyle name="Commentaire 2 3" xfId="79"/>
    <cellStyle name="Commentaire 2 4" xfId="80"/>
    <cellStyle name="Encadr" xfId="81"/>
    <cellStyle name="Entrée" xfId="9" builtinId="20" customBuiltin="1"/>
    <cellStyle name="Euro" xfId="82"/>
    <cellStyle name="Euro 2" xfId="83"/>
    <cellStyle name="Euro 2 2" xfId="84"/>
    <cellStyle name="Euro 3" xfId="85"/>
    <cellStyle name="Euro 3 2" xfId="86"/>
    <cellStyle name="Euro 3 2 2" xfId="87"/>
    <cellStyle name="Euro 4" xfId="88"/>
    <cellStyle name="Explanatory Text" xfId="89"/>
    <cellStyle name="Good" xfId="90"/>
    <cellStyle name="Heading 1" xfId="91"/>
    <cellStyle name="Heading 2" xfId="92"/>
    <cellStyle name="Heading 3" xfId="93"/>
    <cellStyle name="Heading 4" xfId="94"/>
    <cellStyle name="Input" xfId="95"/>
    <cellStyle name="Insatisfaisant" xfId="7" builtinId="27" customBuiltin="1"/>
    <cellStyle name="Lien hypertexte 2" xfId="96"/>
    <cellStyle name="Lien hypertexte 2 2" xfId="97"/>
    <cellStyle name="Lien hypertexte 2 2 2" xfId="98"/>
    <cellStyle name="Lien hypertexte 2 3" xfId="99"/>
    <cellStyle name="Lien hypertexte 3" xfId="100"/>
    <cellStyle name="Lien hypertexte 3 2" xfId="101"/>
    <cellStyle name="Lien hypertexte 3 2 2" xfId="102"/>
    <cellStyle name="Lien hypertexte 3 3" xfId="103"/>
    <cellStyle name="Lien hypertexte 4" xfId="104"/>
    <cellStyle name="Lien hypertexte 4 2" xfId="105"/>
    <cellStyle name="Lien hypertexte 4 2 2" xfId="106"/>
    <cellStyle name="Lien hypertexte 4 2 2 2" xfId="107"/>
    <cellStyle name="Lien hypertexte 4 3" xfId="108"/>
    <cellStyle name="Lien hypertexte 4 3 2" xfId="109"/>
    <cellStyle name="Lien hypertexte 5" xfId="110"/>
    <cellStyle name="Lien hypertexte 5 2" xfId="111"/>
    <cellStyle name="Lien hypertexte 5 2 2" xfId="112"/>
    <cellStyle name="Lien hypertexte 6" xfId="113"/>
    <cellStyle name="Linked Cell" xfId="114"/>
    <cellStyle name="Milliers" xfId="180" builtinId="3"/>
    <cellStyle name="Milliers 10" xfId="115"/>
    <cellStyle name="Milliers 11" xfId="185"/>
    <cellStyle name="Milliers 12" xfId="186"/>
    <cellStyle name="Milliers 2" xfId="116"/>
    <cellStyle name="Milliers 2 2" xfId="117"/>
    <cellStyle name="Milliers 2 2 2" xfId="118"/>
    <cellStyle name="Milliers 2 3" xfId="119"/>
    <cellStyle name="Milliers 2 3 2" xfId="120"/>
    <cellStyle name="Milliers 2 3 2 2" xfId="121"/>
    <cellStyle name="Milliers 3" xfId="122"/>
    <cellStyle name="Milliers 3 2" xfId="123"/>
    <cellStyle name="Milliers 4" xfId="124"/>
    <cellStyle name="Milliers 4 2" xfId="125"/>
    <cellStyle name="Milliers 5" xfId="126"/>
    <cellStyle name="Milliers 5 2" xfId="127"/>
    <cellStyle name="Milliers 5 2 2" xfId="128"/>
    <cellStyle name="Milliers 6" xfId="129"/>
    <cellStyle name="Milliers 6 2" xfId="130"/>
    <cellStyle name="Milliers 7" xfId="131"/>
    <cellStyle name="Milliers 8" xfId="132"/>
    <cellStyle name="Milliers 8 2" xfId="177"/>
    <cellStyle name="Milliers 9" xfId="133"/>
    <cellStyle name="Milliers 9 2" xfId="178"/>
    <cellStyle name="Motif" xfId="187"/>
    <cellStyle name="Neutral" xfId="134"/>
    <cellStyle name="Neutre" xfId="8" builtinId="28" customBuiltin="1"/>
    <cellStyle name="Normal" xfId="0" builtinId="0"/>
    <cellStyle name="Normal 2" xfId="135"/>
    <cellStyle name="Normal 2 2" xfId="136"/>
    <cellStyle name="Normal 2 2 2" xfId="137"/>
    <cellStyle name="Normal 2 2 3" xfId="138"/>
    <cellStyle name="Normal 2 3" xfId="139"/>
    <cellStyle name="Normal 2 3 2" xfId="140"/>
    <cellStyle name="Normal 2 3 3" xfId="141"/>
    <cellStyle name="Normal 2 3 3 2" xfId="142"/>
    <cellStyle name="Normal 2 3 3 3" xfId="143"/>
    <cellStyle name="Normal 2 3 3_Graphique_2" xfId="144"/>
    <cellStyle name="Normal 2 3 4" xfId="145"/>
    <cellStyle name="Normal 2 3_Graphique_2" xfId="146"/>
    <cellStyle name="Normal 2 4" xfId="147"/>
    <cellStyle name="Normal 2_Graphique_2" xfId="148"/>
    <cellStyle name="Normal 3" xfId="149"/>
    <cellStyle name="Normal 3 2" xfId="150"/>
    <cellStyle name="Normal 3 3" xfId="151"/>
    <cellStyle name="Normal 3 4" xfId="152"/>
    <cellStyle name="Normal 3_Feuil3" xfId="153"/>
    <cellStyle name="Normal 4" xfId="154"/>
    <cellStyle name="Normal 5" xfId="155"/>
    <cellStyle name="Normal 6" xfId="41"/>
    <cellStyle name="Normal 7" xfId="182"/>
    <cellStyle name="Normal 7 2" xfId="189"/>
    <cellStyle name="Normal_02-G_XGDP" xfId="156"/>
    <cellStyle name="Normal_2010_SD.Nature des ressources" xfId="181"/>
    <cellStyle name="Normal_22A-BH_RS" xfId="176"/>
    <cellStyle name="Normal_AGREGATS_08_SEMIDEF" xfId="183"/>
    <cellStyle name="Note" xfId="157"/>
    <cellStyle name="Output" xfId="158"/>
    <cellStyle name="Pourcentage" xfId="190" builtinId="5"/>
    <cellStyle name="Pourcentage 2" xfId="160"/>
    <cellStyle name="Pourcentage 2 2" xfId="161"/>
    <cellStyle name="Pourcentage 2 2 2" xfId="162"/>
    <cellStyle name="Pourcentage 2 3" xfId="163"/>
    <cellStyle name="Pourcentage 2 3 2" xfId="164"/>
    <cellStyle name="Pourcentage 2 3 2 2" xfId="165"/>
    <cellStyle name="Pourcentage 3" xfId="166"/>
    <cellStyle name="Pourcentage 3 2" xfId="167"/>
    <cellStyle name="Pourcentage 3 2 2" xfId="168"/>
    <cellStyle name="Pourcentage 4" xfId="169"/>
    <cellStyle name="Pourcentage 5" xfId="170"/>
    <cellStyle name="Pourcentage 6" xfId="171"/>
    <cellStyle name="Pourcentage 6 2" xfId="179"/>
    <cellStyle name="Pourcentage 7" xfId="159"/>
    <cellStyle name="Pourcentage 8" xfId="184"/>
    <cellStyle name="Pourcentage 8 2" xfId="188"/>
    <cellStyle name="Satisfaisant" xfId="6" builtinId="26" customBuiltin="1"/>
    <cellStyle name="Sortie" xfId="10" builtinId="21" customBuiltin="1"/>
    <cellStyle name="Texte explicatif" xfId="15" builtinId="53" customBuiltin="1"/>
    <cellStyle name="Title" xfId="172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6" builtinId="25" customBuiltin="1"/>
    <cellStyle name="Total 2" xfId="173"/>
    <cellStyle name="Total 3" xfId="174"/>
    <cellStyle name="Vérification" xfId="13" builtinId="23" customBuiltin="1"/>
    <cellStyle name="Warning Text" xfId="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600098645387447E-2"/>
          <c:y val="3.6506421284857635E-2"/>
          <c:w val="0.88256982977798926"/>
          <c:h val="0.79217422170578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2'!$O$29</c:f>
              <c:strCache>
                <c:ptCount val="1"/>
                <c:pt idx="0">
                  <c:v>Contribution des entreprises (en points de %)</c:v>
                </c:pt>
              </c:strCache>
            </c:strRef>
          </c:tx>
          <c:invertIfNegative val="0"/>
          <c:cat>
            <c:strRef>
              <c:f>'Graphique 2'!$N$32:$N$44</c:f>
              <c:strCache>
                <c:ptCount val="13"/>
                <c:pt idx="0">
                  <c:v>2005</c:v>
                </c:pt>
                <c:pt idx="1">
                  <c:v>2006 (r)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 (sd)</c:v>
                </c:pt>
                <c:pt idx="12">
                  <c:v>2017 (e)</c:v>
                </c:pt>
              </c:strCache>
            </c:strRef>
          </c:cat>
          <c:val>
            <c:numRef>
              <c:f>'Graphique 2'!$O$32:$O$44</c:f>
              <c:numCache>
                <c:formatCode>0.0%</c:formatCode>
                <c:ptCount val="13"/>
                <c:pt idx="0">
                  <c:v>-1.25436149197986E-2</c:v>
                </c:pt>
                <c:pt idx="1">
                  <c:v>2.4924620290561937E-2</c:v>
                </c:pt>
                <c:pt idx="2">
                  <c:v>5.9382872368950847E-3</c:v>
                </c:pt>
                <c:pt idx="3">
                  <c:v>1.0503190425683052E-2</c:v>
                </c:pt>
                <c:pt idx="4">
                  <c:v>1.5758113722249979E-2</c:v>
                </c:pt>
                <c:pt idx="5">
                  <c:v>1.7674889906392859E-2</c:v>
                </c:pt>
                <c:pt idx="6">
                  <c:v>2.5882207261476557E-2</c:v>
                </c:pt>
                <c:pt idx="7">
                  <c:v>1.8749501679824268E-2</c:v>
                </c:pt>
                <c:pt idx="8">
                  <c:v>6.7087114606419647E-3</c:v>
                </c:pt>
                <c:pt idx="9">
                  <c:v>7.6942473429847296E-3</c:v>
                </c:pt>
                <c:pt idx="10">
                  <c:v>3.5863477645538817E-3</c:v>
                </c:pt>
                <c:pt idx="11" formatCode="0.00%">
                  <c:v>9.2641198988004485E-3</c:v>
                </c:pt>
                <c:pt idx="12">
                  <c:v>3.7338718282623868E-3</c:v>
                </c:pt>
              </c:numCache>
            </c:numRef>
          </c:val>
        </c:ser>
        <c:ser>
          <c:idx val="1"/>
          <c:order val="1"/>
          <c:tx>
            <c:strRef>
              <c:f>'Graphique 2'!$P$29</c:f>
              <c:strCache>
                <c:ptCount val="1"/>
                <c:pt idx="0">
                  <c:v>Contribution des administrations (en points de %)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'Graphique 2'!$N$32:$N$44</c:f>
              <c:strCache>
                <c:ptCount val="13"/>
                <c:pt idx="0">
                  <c:v>2005</c:v>
                </c:pt>
                <c:pt idx="1">
                  <c:v>2006 (r)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 (sd)</c:v>
                </c:pt>
                <c:pt idx="12">
                  <c:v>2017 (e)</c:v>
                </c:pt>
              </c:strCache>
            </c:strRef>
          </c:cat>
          <c:val>
            <c:numRef>
              <c:f>'Graphique 2'!$P$32:$P$44</c:f>
              <c:numCache>
                <c:formatCode>0.0%</c:formatCode>
                <c:ptCount val="13"/>
                <c:pt idx="0">
                  <c:v>8.2535783952556209E-3</c:v>
                </c:pt>
                <c:pt idx="1">
                  <c:v>-7.1503178885509266E-4</c:v>
                </c:pt>
                <c:pt idx="2">
                  <c:v>5.1123962335578449E-3</c:v>
                </c:pt>
                <c:pt idx="3">
                  <c:v>1.0198611274932498E-2</c:v>
                </c:pt>
                <c:pt idx="4">
                  <c:v>2.6614152646422379E-2</c:v>
                </c:pt>
                <c:pt idx="5">
                  <c:v>1.2282998046144453E-2</c:v>
                </c:pt>
                <c:pt idx="6">
                  <c:v>2.1622202514934483E-3</c:v>
                </c:pt>
                <c:pt idx="7">
                  <c:v>6.0832291521881025E-4</c:v>
                </c:pt>
                <c:pt idx="8">
                  <c:v>3.5521942936735749E-3</c:v>
                </c:pt>
                <c:pt idx="9">
                  <c:v>-1.7497587190185805E-3</c:v>
                </c:pt>
                <c:pt idx="10">
                  <c:v>1.7383043770814773E-3</c:v>
                </c:pt>
                <c:pt idx="11" formatCode="0.00%">
                  <c:v>4.6791440953674549E-4</c:v>
                </c:pt>
                <c:pt idx="12">
                  <c:v>2.2741806636325805E-3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330688"/>
        <c:axId val="99291136"/>
      </c:barChart>
      <c:lineChart>
        <c:grouping val="standard"/>
        <c:varyColors val="0"/>
        <c:ser>
          <c:idx val="2"/>
          <c:order val="2"/>
          <c:tx>
            <c:strRef>
              <c:f>'Graphique 2'!$Q$29</c:f>
              <c:strCache>
                <c:ptCount val="1"/>
                <c:pt idx="0">
                  <c:v>Évolution annuelle de la DIRD en volume (en %)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'Graphique 2'!$N$32:$N$44</c:f>
              <c:strCache>
                <c:ptCount val="13"/>
                <c:pt idx="0">
                  <c:v>2005</c:v>
                </c:pt>
                <c:pt idx="1">
                  <c:v>2006 (r)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 (sd)</c:v>
                </c:pt>
                <c:pt idx="12">
                  <c:v>2017 (e)</c:v>
                </c:pt>
              </c:strCache>
            </c:strRef>
          </c:cat>
          <c:val>
            <c:numRef>
              <c:f>'Graphique 2'!$Q$32:$Q$44</c:f>
              <c:numCache>
                <c:formatCode>0.0%</c:formatCode>
                <c:ptCount val="13"/>
                <c:pt idx="0">
                  <c:v>-4.2900365245428507E-3</c:v>
                </c:pt>
                <c:pt idx="1">
                  <c:v>2.4209588501706847E-2</c:v>
                </c:pt>
                <c:pt idx="2">
                  <c:v>1.1050683470453126E-2</c:v>
                </c:pt>
                <c:pt idx="3">
                  <c:v>2.070180170061553E-2</c:v>
                </c:pt>
                <c:pt idx="4">
                  <c:v>4.2372266368672307E-2</c:v>
                </c:pt>
                <c:pt idx="5">
                  <c:v>2.9957887952537288E-2</c:v>
                </c:pt>
                <c:pt idx="6">
                  <c:v>2.8044427512969872E-2</c:v>
                </c:pt>
                <c:pt idx="7">
                  <c:v>1.9357824595043205E-2</c:v>
                </c:pt>
                <c:pt idx="8">
                  <c:v>1.0260905754315486E-2</c:v>
                </c:pt>
                <c:pt idx="9">
                  <c:v>5.9444886239661265E-3</c:v>
                </c:pt>
                <c:pt idx="10">
                  <c:v>5.3246521416354664E-3</c:v>
                </c:pt>
                <c:pt idx="11" formatCode="0.00%">
                  <c:v>9.7320343083375782E-3</c:v>
                </c:pt>
                <c:pt idx="12">
                  <c:v>6.0080524918952882E-3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330688"/>
        <c:axId val="99291136"/>
      </c:lineChart>
      <c:catAx>
        <c:axId val="9733068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9291136"/>
        <c:crossesAt val="0"/>
        <c:auto val="1"/>
        <c:lblAlgn val="ctr"/>
        <c:lblOffset val="100"/>
        <c:noMultiLvlLbl val="0"/>
      </c:catAx>
      <c:valAx>
        <c:axId val="99291136"/>
        <c:scaling>
          <c:orientation val="minMax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97330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1660542432195977"/>
          <c:y val="0.74907903753410132"/>
          <c:w val="0.46102321102479638"/>
          <c:h val="0.159465497847251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86437168326932"/>
          <c:y val="5.7179975302507444E-2"/>
          <c:w val="0.4737695625884602"/>
          <c:h val="0.8125970309799223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pattFill prst="lt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</c:dPt>
          <c:dPt>
            <c:idx val="4"/>
            <c:invertIfNegative val="0"/>
            <c:bubble3D val="0"/>
            <c:spPr>
              <a:pattFill prst="lt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</c:dPt>
          <c:dPt>
            <c:idx val="6"/>
            <c:invertIfNegative val="0"/>
            <c:bubble3D val="0"/>
            <c:spPr>
              <a:pattFill prst="lt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</c:dPt>
          <c:dPt>
            <c:idx val="7"/>
            <c:invertIfNegative val="0"/>
            <c:bubble3D val="0"/>
            <c:spPr>
              <a:pattFill prst="lt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</c:dPt>
          <c:cat>
            <c:strRef>
              <c:f>'Graphique 3'!$E$6:$E$14</c:f>
              <c:strCache>
                <c:ptCount val="9"/>
                <c:pt idx="0">
                  <c:v>Étranger hors entreprises</c:v>
                </c:pt>
                <c:pt idx="1">
                  <c:v>Enseignement supérieur</c:v>
                </c:pt>
                <c:pt idx="2">
                  <c:v>Administrations françaises (hors enseignement supérieur)</c:v>
                </c:pt>
                <c:pt idx="3">
                  <c:v>dont hors groupe</c:v>
                </c:pt>
                <c:pt idx="4">
                  <c:v>dont appartenant au groupe</c:v>
                </c:pt>
                <c:pt idx="5">
                  <c:v>Entreprises étrangères</c:v>
                </c:pt>
                <c:pt idx="6">
                  <c:v>dont hors groupe</c:v>
                </c:pt>
                <c:pt idx="7">
                  <c:v>dont appartenant au groupe</c:v>
                </c:pt>
                <c:pt idx="8">
                  <c:v>Entreprises françaises</c:v>
                </c:pt>
              </c:strCache>
            </c:strRef>
          </c:cat>
          <c:val>
            <c:numRef>
              <c:f>'Graphique 3'!$F$6:$F$14</c:f>
              <c:numCache>
                <c:formatCode>0.0%</c:formatCode>
                <c:ptCount val="9"/>
                <c:pt idx="0">
                  <c:v>1.1731376681382619E-2</c:v>
                </c:pt>
                <c:pt idx="1">
                  <c:v>1.4886839236069932E-2</c:v>
                </c:pt>
                <c:pt idx="2">
                  <c:v>4.2571380341631611E-2</c:v>
                </c:pt>
                <c:pt idx="3">
                  <c:v>0.10848861357753202</c:v>
                </c:pt>
                <c:pt idx="4">
                  <c:v>0.24151772901051693</c:v>
                </c:pt>
                <c:pt idx="5">
                  <c:v>0.35000634258804891</c:v>
                </c:pt>
                <c:pt idx="6">
                  <c:v>0.33978817545638967</c:v>
                </c:pt>
                <c:pt idx="7">
                  <c:v>0.20742289383188392</c:v>
                </c:pt>
                <c:pt idx="8">
                  <c:v>0.54721106928827357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786880"/>
        <c:axId val="75788672"/>
      </c:barChart>
      <c:catAx>
        <c:axId val="75786880"/>
        <c:scaling>
          <c:orientation val="minMax"/>
        </c:scaling>
        <c:delete val="0"/>
        <c:axPos val="l"/>
        <c:majorTickMark val="none"/>
        <c:minorTickMark val="none"/>
        <c:tickLblPos val="nextTo"/>
        <c:crossAx val="75788672"/>
        <c:crosses val="autoZero"/>
        <c:auto val="1"/>
        <c:lblAlgn val="ctr"/>
        <c:lblOffset val="100"/>
        <c:noMultiLvlLbl val="0"/>
      </c:catAx>
      <c:valAx>
        <c:axId val="75788672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75786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511222533828127"/>
          <c:y val="4.8087431693989074E-2"/>
          <c:w val="0.45654590443250997"/>
          <c:h val="0.737116647304332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'Graphique 4'!$E$2</c:f>
              <c:strCache>
                <c:ptCount val="1"/>
                <c:pt idx="0">
                  <c:v>Dotations MIRES</c:v>
                </c:pt>
              </c:strCache>
            </c:strRef>
          </c:tx>
          <c:invertIfNegative val="0"/>
          <c:cat>
            <c:strRef>
              <c:f>'Graphique 4'!$C$3:$C$9</c:f>
              <c:strCache>
                <c:ptCount val="7"/>
                <c:pt idx="0">
                  <c:v>Total administrations</c:v>
                </c:pt>
                <c:pt idx="1">
                  <c:v>Institutions sans but lucratif</c:v>
                </c:pt>
                <c:pt idx="2">
                  <c:v>dont : Universités et établissements d'enseignement supérieur et de recherche sous tutelle du MESRI</c:v>
                </c:pt>
                <c:pt idx="3">
                  <c:v>Établissements d'enseignement supérieur et de recherche</c:v>
                </c:pt>
                <c:pt idx="4">
                  <c:v>dont EPIC</c:v>
                </c:pt>
                <c:pt idx="5">
                  <c:v>dont EPST (y compris le CNRS)</c:v>
                </c:pt>
                <c:pt idx="6">
                  <c:v>Établissements publics de recherche et services ministériels</c:v>
                </c:pt>
              </c:strCache>
            </c:strRef>
          </c:cat>
          <c:val>
            <c:numRef>
              <c:f>'Graphique 4'!$E$3:$E$9</c:f>
              <c:numCache>
                <c:formatCode>0.00</c:formatCode>
                <c:ptCount val="7"/>
                <c:pt idx="0">
                  <c:v>52.649009222711108</c:v>
                </c:pt>
                <c:pt idx="1">
                  <c:v>8.3368283130277376</c:v>
                </c:pt>
                <c:pt idx="2">
                  <c:v>76.584552695651908</c:v>
                </c:pt>
                <c:pt idx="3">
                  <c:v>56.746302822293558</c:v>
                </c:pt>
                <c:pt idx="4">
                  <c:v>46.983106094659576</c:v>
                </c:pt>
                <c:pt idx="5">
                  <c:v>76.568364967838278</c:v>
                </c:pt>
                <c:pt idx="6">
                  <c:v>54.124153559237534</c:v>
                </c:pt>
              </c:numCache>
            </c:numRef>
          </c:val>
        </c:ser>
        <c:ser>
          <c:idx val="1"/>
          <c:order val="1"/>
          <c:tx>
            <c:strRef>
              <c:f>'Graphique 4'!$F$2</c:f>
              <c:strCache>
                <c:ptCount val="1"/>
                <c:pt idx="0">
                  <c:v>Dotations hors MIRES</c:v>
                </c:pt>
              </c:strCache>
            </c:strRef>
          </c:tx>
          <c:invertIfNegative val="0"/>
          <c:cat>
            <c:strRef>
              <c:f>'Graphique 4'!$C$3:$C$9</c:f>
              <c:strCache>
                <c:ptCount val="7"/>
                <c:pt idx="0">
                  <c:v>Total administrations</c:v>
                </c:pt>
                <c:pt idx="1">
                  <c:v>Institutions sans but lucratif</c:v>
                </c:pt>
                <c:pt idx="2">
                  <c:v>dont : Universités et établissements d'enseignement supérieur et de recherche sous tutelle du MESRI</c:v>
                </c:pt>
                <c:pt idx="3">
                  <c:v>Établissements d'enseignement supérieur et de recherche</c:v>
                </c:pt>
                <c:pt idx="4">
                  <c:v>dont EPIC</c:v>
                </c:pt>
                <c:pt idx="5">
                  <c:v>dont EPST (y compris le CNRS)</c:v>
                </c:pt>
                <c:pt idx="6">
                  <c:v>Établissements publics de recherche et services ministériels</c:v>
                </c:pt>
              </c:strCache>
            </c:strRef>
          </c:cat>
          <c:val>
            <c:numRef>
              <c:f>'Graphique 4'!$F$3:$F$9</c:f>
              <c:numCache>
                <c:formatCode>0.00</c:formatCode>
                <c:ptCount val="7"/>
                <c:pt idx="0">
                  <c:v>10.268905232015918</c:v>
                </c:pt>
                <c:pt idx="1">
                  <c:v>0</c:v>
                </c:pt>
                <c:pt idx="2">
                  <c:v>0</c:v>
                </c:pt>
                <c:pt idx="3">
                  <c:v>0.96465478009198202</c:v>
                </c:pt>
                <c:pt idx="4">
                  <c:v>5.1733040950724654</c:v>
                </c:pt>
                <c:pt idx="5">
                  <c:v>0</c:v>
                </c:pt>
                <c:pt idx="6">
                  <c:v>17.430689628126935</c:v>
                </c:pt>
              </c:numCache>
            </c:numRef>
          </c:val>
        </c:ser>
        <c:ser>
          <c:idx val="2"/>
          <c:order val="2"/>
          <c:tx>
            <c:strRef>
              <c:f>'Graphique 4'!$G$2</c:f>
              <c:strCache>
                <c:ptCount val="1"/>
                <c:pt idx="0">
                  <c:v>Ressources contractuelles</c:v>
                </c:pt>
              </c:strCache>
            </c:strRef>
          </c:tx>
          <c:invertIfNegative val="0"/>
          <c:cat>
            <c:strRef>
              <c:f>'Graphique 4'!$C$3:$C$9</c:f>
              <c:strCache>
                <c:ptCount val="7"/>
                <c:pt idx="0">
                  <c:v>Total administrations</c:v>
                </c:pt>
                <c:pt idx="1">
                  <c:v>Institutions sans but lucratif</c:v>
                </c:pt>
                <c:pt idx="2">
                  <c:v>dont : Universités et établissements d'enseignement supérieur et de recherche sous tutelle du MESRI</c:v>
                </c:pt>
                <c:pt idx="3">
                  <c:v>Établissements d'enseignement supérieur et de recherche</c:v>
                </c:pt>
                <c:pt idx="4">
                  <c:v>dont EPIC</c:v>
                </c:pt>
                <c:pt idx="5">
                  <c:v>dont EPST (y compris le CNRS)</c:v>
                </c:pt>
                <c:pt idx="6">
                  <c:v>Établissements publics de recherche et services ministériels</c:v>
                </c:pt>
              </c:strCache>
            </c:strRef>
          </c:cat>
          <c:val>
            <c:numRef>
              <c:f>'Graphique 4'!$G$3:$G$9</c:f>
              <c:numCache>
                <c:formatCode>0.00</c:formatCode>
                <c:ptCount val="7"/>
                <c:pt idx="0">
                  <c:v>23.904908224157719</c:v>
                </c:pt>
                <c:pt idx="1">
                  <c:v>48.526570208382843</c:v>
                </c:pt>
                <c:pt idx="2">
                  <c:v>21.500616916123118</c:v>
                </c:pt>
                <c:pt idx="3">
                  <c:v>21.690248630976001</c:v>
                </c:pt>
                <c:pt idx="4">
                  <c:v>36.184656387634803</c:v>
                </c:pt>
                <c:pt idx="5">
                  <c:v>20.914180995715846</c:v>
                </c:pt>
                <c:pt idx="6">
                  <c:v>23.044044084826336</c:v>
                </c:pt>
              </c:numCache>
            </c:numRef>
          </c:val>
        </c:ser>
        <c:ser>
          <c:idx val="3"/>
          <c:order val="3"/>
          <c:tx>
            <c:strRef>
              <c:f>'Graphique 4'!$H$2</c:f>
              <c:strCache>
                <c:ptCount val="1"/>
                <c:pt idx="0">
                  <c:v>Ressources propres</c:v>
                </c:pt>
              </c:strCache>
            </c:strRef>
          </c:tx>
          <c:invertIfNegative val="0"/>
          <c:cat>
            <c:strRef>
              <c:f>'Graphique 4'!$C$3:$C$9</c:f>
              <c:strCache>
                <c:ptCount val="7"/>
                <c:pt idx="0">
                  <c:v>Total administrations</c:v>
                </c:pt>
                <c:pt idx="1">
                  <c:v>Institutions sans but lucratif</c:v>
                </c:pt>
                <c:pt idx="2">
                  <c:v>dont : Universités et établissements d'enseignement supérieur et de recherche sous tutelle du MESRI</c:v>
                </c:pt>
                <c:pt idx="3">
                  <c:v>Établissements d'enseignement supérieur et de recherche</c:v>
                </c:pt>
                <c:pt idx="4">
                  <c:v>dont EPIC</c:v>
                </c:pt>
                <c:pt idx="5">
                  <c:v>dont EPST (y compris le CNRS)</c:v>
                </c:pt>
                <c:pt idx="6">
                  <c:v>Établissements publics de recherche et services ministériels</c:v>
                </c:pt>
              </c:strCache>
            </c:strRef>
          </c:cat>
          <c:val>
            <c:numRef>
              <c:f>'Graphique 4'!$H$3:$H$9</c:f>
              <c:numCache>
                <c:formatCode>0.00</c:formatCode>
                <c:ptCount val="7"/>
                <c:pt idx="0">
                  <c:v>13.177177321115252</c:v>
                </c:pt>
                <c:pt idx="1">
                  <c:v>43.136601478589419</c:v>
                </c:pt>
                <c:pt idx="2">
                  <c:v>1.914830388224972</c:v>
                </c:pt>
                <c:pt idx="3">
                  <c:v>20.598793766638462</c:v>
                </c:pt>
                <c:pt idx="4">
                  <c:v>11.658933422633153</c:v>
                </c:pt>
                <c:pt idx="5">
                  <c:v>2.5174540364458831</c:v>
                </c:pt>
                <c:pt idx="6">
                  <c:v>5.4011127278092035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76114560"/>
        <c:axId val="76116352"/>
      </c:barChart>
      <c:catAx>
        <c:axId val="76114560"/>
        <c:scaling>
          <c:orientation val="minMax"/>
        </c:scaling>
        <c:delete val="0"/>
        <c:axPos val="l"/>
        <c:majorTickMark val="none"/>
        <c:minorTickMark val="none"/>
        <c:tickLblPos val="nextTo"/>
        <c:txPr>
          <a:bodyPr rot="0" anchor="ctr" anchorCtr="1"/>
          <a:lstStyle/>
          <a:p>
            <a:pPr>
              <a:defRPr/>
            </a:pPr>
            <a:endParaRPr lang="fr-FR"/>
          </a:p>
        </c:txPr>
        <c:crossAx val="76116352"/>
        <c:crosses val="autoZero"/>
        <c:auto val="1"/>
        <c:lblAlgn val="ctr"/>
        <c:lblOffset val="100"/>
        <c:noMultiLvlLbl val="0"/>
      </c:catAx>
      <c:valAx>
        <c:axId val="7611635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761145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275592077919212"/>
          <c:y val="0.89034791962480098"/>
          <c:w val="0.62069565855920106"/>
          <c:h val="7.905098747902414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786461598414123"/>
          <c:y val="4.1314553990610327E-2"/>
          <c:w val="0.60656190279721167"/>
          <c:h val="0.7741424716276662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'Graphique 5'!$L$3</c:f>
              <c:strCache>
                <c:ptCount val="1"/>
                <c:pt idx="0">
                  <c:v>Dépenses intérieures de R&amp;D des administrations</c:v>
                </c:pt>
              </c:strCache>
            </c:strRef>
          </c:tx>
          <c:invertIfNegative val="0"/>
          <c:cat>
            <c:strRef>
              <c:f>'Graphique 5'!$K$4:$K$16</c:f>
              <c:strCache>
                <c:ptCount val="13"/>
                <c:pt idx="0">
                  <c:v>Outre-mer</c:v>
                </c:pt>
                <c:pt idx="1">
                  <c:v>Centre-Val de Loire</c:v>
                </c:pt>
                <c:pt idx="2">
                  <c:v>Bourgogne Franche-Comté</c:v>
                </c:pt>
                <c:pt idx="3">
                  <c:v>Normandie</c:v>
                </c:pt>
                <c:pt idx="4">
                  <c:v>Pays de la Loire</c:v>
                </c:pt>
                <c:pt idx="5">
                  <c:v>Hauts de France</c:v>
                </c:pt>
                <c:pt idx="6">
                  <c:v>Bretagne</c:v>
                </c:pt>
                <c:pt idx="7">
                  <c:v>Grand Est</c:v>
                </c:pt>
                <c:pt idx="8">
                  <c:v>Nouvelle Aquitaine</c:v>
                </c:pt>
                <c:pt idx="9">
                  <c:v>Provence-Alpes Côte d'Azur &amp; Corse</c:v>
                </c:pt>
                <c:pt idx="10">
                  <c:v>Occitanie</c:v>
                </c:pt>
                <c:pt idx="11">
                  <c:v>Auvergne-Rhône-Alpes</c:v>
                </c:pt>
                <c:pt idx="12">
                  <c:v>Île-de-France</c:v>
                </c:pt>
              </c:strCache>
            </c:strRef>
          </c:cat>
          <c:val>
            <c:numRef>
              <c:f>'Graphique 5'!$L$4:$L$16</c:f>
              <c:numCache>
                <c:formatCode>_-* #,##0\ _€_-;\-* #,##0\ _€_-;_-* "-"??\ _€_-;_-@_-</c:formatCode>
                <c:ptCount val="13"/>
                <c:pt idx="0">
                  <c:v>250.01599999999999</c:v>
                </c:pt>
                <c:pt idx="1">
                  <c:v>304.726</c:v>
                </c:pt>
                <c:pt idx="2">
                  <c:v>251.995</c:v>
                </c:pt>
                <c:pt idx="3">
                  <c:v>315.62700000000001</c:v>
                </c:pt>
                <c:pt idx="4">
                  <c:v>511.15499999999997</c:v>
                </c:pt>
                <c:pt idx="5">
                  <c:v>652.11800000000005</c:v>
                </c:pt>
                <c:pt idx="6">
                  <c:v>670.68499999999995</c:v>
                </c:pt>
                <c:pt idx="7">
                  <c:v>961.99199999999996</c:v>
                </c:pt>
                <c:pt idx="8">
                  <c:v>810.00699999999995</c:v>
                </c:pt>
                <c:pt idx="9">
                  <c:v>1446.126</c:v>
                </c:pt>
                <c:pt idx="10">
                  <c:v>2396.9169999999999</c:v>
                </c:pt>
                <c:pt idx="11">
                  <c:v>2128.3939999999998</c:v>
                </c:pt>
                <c:pt idx="12">
                  <c:v>6170.2070000000003</c:v>
                </c:pt>
              </c:numCache>
            </c:numRef>
          </c:val>
        </c:ser>
        <c:ser>
          <c:idx val="1"/>
          <c:order val="1"/>
          <c:tx>
            <c:strRef>
              <c:f>'Graphique 5'!$M$3</c:f>
              <c:strCache>
                <c:ptCount val="1"/>
                <c:pt idx="0">
                  <c:v>Dépenses intérieures de R&amp;D des entreprises</c:v>
                </c:pt>
              </c:strCache>
            </c:strRef>
          </c:tx>
          <c:invertIfNegative val="0"/>
          <c:cat>
            <c:strRef>
              <c:f>'Graphique 5'!$K$4:$K$16</c:f>
              <c:strCache>
                <c:ptCount val="13"/>
                <c:pt idx="0">
                  <c:v>Outre-mer</c:v>
                </c:pt>
                <c:pt idx="1">
                  <c:v>Centre-Val de Loire</c:v>
                </c:pt>
                <c:pt idx="2">
                  <c:v>Bourgogne Franche-Comté</c:v>
                </c:pt>
                <c:pt idx="3">
                  <c:v>Normandie</c:v>
                </c:pt>
                <c:pt idx="4">
                  <c:v>Pays de la Loire</c:v>
                </c:pt>
                <c:pt idx="5">
                  <c:v>Hauts de France</c:v>
                </c:pt>
                <c:pt idx="6">
                  <c:v>Bretagne</c:v>
                </c:pt>
                <c:pt idx="7">
                  <c:v>Grand Est</c:v>
                </c:pt>
                <c:pt idx="8">
                  <c:v>Nouvelle Aquitaine</c:v>
                </c:pt>
                <c:pt idx="9">
                  <c:v>Provence-Alpes Côte d'Azur &amp; Corse</c:v>
                </c:pt>
                <c:pt idx="10">
                  <c:v>Occitanie</c:v>
                </c:pt>
                <c:pt idx="11">
                  <c:v>Auvergne-Rhône-Alpes</c:v>
                </c:pt>
                <c:pt idx="12">
                  <c:v>Île-de-France</c:v>
                </c:pt>
              </c:strCache>
            </c:strRef>
          </c:cat>
          <c:val>
            <c:numRef>
              <c:f>'Graphique 5'!$M$4:$M$16</c:f>
              <c:numCache>
                <c:formatCode>_-* #,##0\ _€_-;\-* #,##0\ _€_-;_-* "-"??\ _€_-;_-@_-</c:formatCode>
                <c:ptCount val="13"/>
                <c:pt idx="0">
                  <c:v>20.922423999999996</c:v>
                </c:pt>
                <c:pt idx="1">
                  <c:v>847.16992699999957</c:v>
                </c:pt>
                <c:pt idx="2">
                  <c:v>956.68861099999992</c:v>
                </c:pt>
                <c:pt idx="3">
                  <c:v>931.36266600000022</c:v>
                </c:pt>
                <c:pt idx="4">
                  <c:v>901.9229979999991</c:v>
                </c:pt>
                <c:pt idx="5">
                  <c:v>1058.467433</c:v>
                </c:pt>
                <c:pt idx="6">
                  <c:v>1073.5799119999999</c:v>
                </c:pt>
                <c:pt idx="7">
                  <c:v>1065.1311140000003</c:v>
                </c:pt>
                <c:pt idx="8">
                  <c:v>1383.7228250000014</c:v>
                </c:pt>
                <c:pt idx="9">
                  <c:v>2054.1179070000003</c:v>
                </c:pt>
                <c:pt idx="10">
                  <c:v>3458.6022059999964</c:v>
                </c:pt>
                <c:pt idx="11">
                  <c:v>4850.8155239999987</c:v>
                </c:pt>
                <c:pt idx="12">
                  <c:v>13578.975109999999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76183040"/>
        <c:axId val="76184576"/>
      </c:barChart>
      <c:catAx>
        <c:axId val="76183040"/>
        <c:scaling>
          <c:orientation val="minMax"/>
        </c:scaling>
        <c:delete val="0"/>
        <c:axPos val="l"/>
        <c:majorTickMark val="none"/>
        <c:minorTickMark val="none"/>
        <c:tickLblPos val="nextTo"/>
        <c:crossAx val="76184576"/>
        <c:crosses val="autoZero"/>
        <c:auto val="1"/>
        <c:lblAlgn val="ctr"/>
        <c:lblOffset val="100"/>
        <c:noMultiLvlLbl val="0"/>
      </c:catAx>
      <c:valAx>
        <c:axId val="76184576"/>
        <c:scaling>
          <c:orientation val="minMax"/>
          <c:max val="22000"/>
          <c:min val="0"/>
        </c:scaling>
        <c:delete val="0"/>
        <c:axPos val="b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76183040"/>
        <c:crosses val="autoZero"/>
        <c:crossBetween val="between"/>
        <c:majorUnit val="2000"/>
        <c:dispUnits>
          <c:builtInUnit val="thousands"/>
        </c:dispUnits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1419225</xdr:colOff>
      <xdr:row>14</xdr:row>
      <xdr:rowOff>173394</xdr:rowOff>
    </xdr:from>
    <xdr:to>
      <xdr:col>1</xdr:col>
      <xdr:colOff>2105025</xdr:colOff>
      <xdr:row>16</xdr:row>
      <xdr:rowOff>106719</xdr:rowOff>
    </xdr:to>
    <xdr:sp macro="" textlink="">
      <xdr:nvSpPr>
        <xdr:cNvPr id="50" name="Text Box 2"/>
        <xdr:cNvSpPr txBox="1">
          <a:spLocks noChangeArrowheads="1"/>
        </xdr:cNvSpPr>
      </xdr:nvSpPr>
      <xdr:spPr bwMode="auto">
        <a:xfrm>
          <a:off x="2181225" y="2840394"/>
          <a:ext cx="685800" cy="314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0" bIns="45720" anchor="t" upright="1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chemeClr val="tx2">
                  <a:lumMod val="75000"/>
                </a:schemeClr>
              </a:solidFill>
              <a:latin typeface="Calibri"/>
            </a:rPr>
            <a:t>15,5 Md€</a:t>
          </a:r>
        </a:p>
        <a:p>
          <a:pPr algn="ctr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4743450</xdr:colOff>
      <xdr:row>14</xdr:row>
      <xdr:rowOff>163869</xdr:rowOff>
    </xdr:from>
    <xdr:to>
      <xdr:col>1</xdr:col>
      <xdr:colOff>5314950</xdr:colOff>
      <xdr:row>16</xdr:row>
      <xdr:rowOff>97194</xdr:rowOff>
    </xdr:to>
    <xdr:sp macro="" textlink="">
      <xdr:nvSpPr>
        <xdr:cNvPr id="54" name="Text Box 3"/>
        <xdr:cNvSpPr txBox="1">
          <a:spLocks noChangeArrowheads="1"/>
        </xdr:cNvSpPr>
      </xdr:nvSpPr>
      <xdr:spPr bwMode="auto">
        <a:xfrm>
          <a:off x="5505450" y="2830869"/>
          <a:ext cx="571500" cy="314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chemeClr val="accent4">
                  <a:lumMod val="60000"/>
                  <a:lumOff val="40000"/>
                </a:schemeClr>
              </a:solidFill>
              <a:latin typeface="Calibri"/>
            </a:rPr>
            <a:t>26,6 Md€</a:t>
          </a:r>
        </a:p>
        <a:p>
          <a:pPr algn="ctr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2600325</xdr:colOff>
      <xdr:row>15</xdr:row>
      <xdr:rowOff>59094</xdr:rowOff>
    </xdr:from>
    <xdr:to>
      <xdr:col>1</xdr:col>
      <xdr:colOff>3171825</xdr:colOff>
      <xdr:row>16</xdr:row>
      <xdr:rowOff>173394</xdr:rowOff>
    </xdr:to>
    <xdr:sp macro="" textlink="">
      <xdr:nvSpPr>
        <xdr:cNvPr id="55" name="Text Box 4"/>
        <xdr:cNvSpPr txBox="1">
          <a:spLocks noChangeArrowheads="1"/>
        </xdr:cNvSpPr>
      </xdr:nvSpPr>
      <xdr:spPr bwMode="auto">
        <a:xfrm>
          <a:off x="3362325" y="2916594"/>
          <a:ext cx="571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</a:rPr>
            <a:t>  </a:t>
          </a:r>
          <a:r>
            <a:rPr lang="fr-FR" sz="1100" b="0" i="0" u="none" strike="noStrike" baseline="0">
              <a:solidFill>
                <a:schemeClr val="accent4">
                  <a:lumMod val="60000"/>
                  <a:lumOff val="40000"/>
                </a:schemeClr>
              </a:solidFill>
              <a:latin typeface="Calibri"/>
            </a:rPr>
            <a:t>0,9 Md€</a:t>
          </a:r>
        </a:p>
        <a:p>
          <a:pPr algn="ctr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76200</xdr:colOff>
      <xdr:row>3</xdr:row>
      <xdr:rowOff>0</xdr:rowOff>
    </xdr:from>
    <xdr:to>
      <xdr:col>1</xdr:col>
      <xdr:colOff>6800850</xdr:colOff>
      <xdr:row>26</xdr:row>
      <xdr:rowOff>125769</xdr:rowOff>
    </xdr:to>
    <xdr:grpSp>
      <xdr:nvGrpSpPr>
        <xdr:cNvPr id="56" name="Group 6"/>
        <xdr:cNvGrpSpPr>
          <a:grpSpLocks/>
        </xdr:cNvGrpSpPr>
      </xdr:nvGrpSpPr>
      <xdr:grpSpPr bwMode="auto">
        <a:xfrm>
          <a:off x="838200" y="571500"/>
          <a:ext cx="6724650" cy="4507269"/>
          <a:chOff x="22" y="55"/>
          <a:chExt cx="695" cy="393"/>
        </a:xfrm>
      </xdr:grpSpPr>
      <xdr:sp macro="" textlink="">
        <xdr:nvSpPr>
          <xdr:cNvPr id="57" name="Text Box 7"/>
          <xdr:cNvSpPr txBox="1">
            <a:spLocks noChangeArrowheads="1"/>
          </xdr:cNvSpPr>
        </xdr:nvSpPr>
        <xdr:spPr bwMode="auto">
          <a:xfrm>
            <a:off x="141" y="285"/>
            <a:ext cx="453" cy="163"/>
          </a:xfrm>
          <a:prstGeom prst="rect">
            <a:avLst/>
          </a:prstGeom>
          <a:solidFill>
            <a:srgbClr val="FFFFFF"/>
          </a:solidFill>
          <a:ln w="38100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100" b="1" i="0" u="none" strike="noStrike" baseline="0">
              <a:solidFill>
                <a:srgbClr val="969696"/>
              </a:solidFill>
              <a:latin typeface="Calibri"/>
            </a:endParaRPr>
          </a:p>
          <a:p>
            <a:pPr algn="ctr" rtl="0">
              <a:defRPr sz="1000"/>
            </a:pPr>
            <a:r>
              <a:rPr lang="fr-FR" sz="1100" b="1" i="0" u="none" strike="noStrike" baseline="0">
                <a:solidFill>
                  <a:srgbClr val="969696"/>
                </a:solidFill>
                <a:latin typeface="Calibri"/>
              </a:rPr>
              <a:t>EXÉCUTION</a:t>
            </a:r>
          </a:p>
          <a:p>
            <a:pPr algn="ctr" rtl="0">
              <a:defRPr sz="1000"/>
            </a:pPr>
            <a:r>
              <a:rPr lang="fr-FR" sz="1100" b="1" i="0" u="none" strike="noStrike" baseline="0">
                <a:solidFill>
                  <a:srgbClr val="969696"/>
                </a:solidFill>
                <a:latin typeface="Calibri"/>
              </a:rPr>
              <a:t>  DIRD=49,5 Md€ (+ 1,0 % en volume)</a:t>
            </a:r>
          </a:p>
          <a:p>
            <a:pPr algn="ctr" rtl="0">
              <a:defRPr sz="1000"/>
            </a:pPr>
            <a:r>
              <a:rPr lang="fr-FR" sz="1100" b="1" i="0" u="none" strike="noStrike" baseline="0">
                <a:solidFill>
                  <a:srgbClr val="969696"/>
                </a:solidFill>
                <a:latin typeface="Calibri"/>
              </a:rPr>
              <a:t>2,22 % du PIB</a:t>
            </a:r>
          </a:p>
        </xdr:txBody>
      </xdr:sp>
      <xdr:sp macro="" textlink="">
        <xdr:nvSpPr>
          <xdr:cNvPr id="58" name="Text Box 8"/>
          <xdr:cNvSpPr txBox="1">
            <a:spLocks noChangeArrowheads="1"/>
          </xdr:cNvSpPr>
        </xdr:nvSpPr>
        <xdr:spPr bwMode="auto">
          <a:xfrm>
            <a:off x="143" y="55"/>
            <a:ext cx="453" cy="18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fr-FR" sz="1100" b="1" i="0" u="none" strike="noStrike" baseline="0">
                <a:solidFill>
                  <a:srgbClr val="000000"/>
                </a:solidFill>
                <a:latin typeface="Calibri"/>
              </a:rPr>
              <a:t>FINANCEMENT</a:t>
            </a:r>
          </a:p>
          <a:p>
            <a:pPr algn="ctr" rtl="0">
              <a:defRPr sz="1000"/>
            </a:pPr>
            <a:r>
              <a:rPr lang="fr-FR" sz="1100" b="1" i="0" u="none" strike="noStrike" baseline="0">
                <a:solidFill>
                  <a:srgbClr val="000000"/>
                </a:solidFill>
                <a:latin typeface="Calibri"/>
              </a:rPr>
              <a:t>DNRD=53,0 Md€ (+ 0,6 % en volume)</a:t>
            </a:r>
          </a:p>
          <a:p>
            <a:pPr algn="ctr" rtl="0">
              <a:defRPr sz="1000"/>
            </a:pPr>
            <a:r>
              <a:rPr lang="fr-FR" sz="1100" b="1" i="0" u="none" strike="noStrike" baseline="0">
                <a:solidFill>
                  <a:srgbClr val="000000"/>
                </a:solidFill>
                <a:latin typeface="Calibri"/>
              </a:rPr>
              <a:t> 2,38 %  du PIB</a:t>
            </a: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59" name="Line 9"/>
          <xdr:cNvSpPr>
            <a:spLocks noChangeShapeType="1"/>
          </xdr:cNvSpPr>
        </xdr:nvSpPr>
        <xdr:spPr bwMode="auto">
          <a:xfrm>
            <a:off x="572" y="180"/>
            <a:ext cx="63" cy="58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9999FF" mc:Ignorable="a14" a14:legacySpreadsheetColorIndex="24"/>
            </a:solidFill>
            <a:round/>
            <a:headEnd/>
            <a:tailEnd type="triangle" w="med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0" name="Line 10"/>
          <xdr:cNvSpPr>
            <a:spLocks noChangeShapeType="1"/>
          </xdr:cNvSpPr>
        </xdr:nvSpPr>
        <xdr:spPr bwMode="auto">
          <a:xfrm>
            <a:off x="93" y="281"/>
            <a:ext cx="68" cy="7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80" mc:Ignorable="a14" a14:legacySpreadsheetColorIndex="32"/>
            </a:solidFill>
            <a:round/>
            <a:headEnd/>
            <a:tailEnd type="triangle" w="med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" name="Line 11"/>
          <xdr:cNvSpPr>
            <a:spLocks noChangeShapeType="1"/>
          </xdr:cNvSpPr>
        </xdr:nvSpPr>
        <xdr:spPr bwMode="auto">
          <a:xfrm flipH="1">
            <a:off x="578" y="298"/>
            <a:ext cx="60" cy="59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9999FF" mc:Ignorable="a14" a14:legacySpreadsheetColorIndex="24"/>
            </a:solidFill>
            <a:round/>
            <a:headEnd/>
            <a:tailEnd type="triangle" w="med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2" name="Line 12"/>
          <xdr:cNvSpPr>
            <a:spLocks noChangeShapeType="1"/>
          </xdr:cNvSpPr>
        </xdr:nvSpPr>
        <xdr:spPr bwMode="auto">
          <a:xfrm flipH="1">
            <a:off x="107" y="185"/>
            <a:ext cx="59" cy="51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80" mc:Ignorable="a14" a14:legacySpreadsheetColorIndex="32"/>
            </a:solidFill>
            <a:round/>
            <a:headEnd/>
            <a:tailEnd type="triangle" w="med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3" name="Text Box 13"/>
          <xdr:cNvSpPr txBox="1">
            <a:spLocks noChangeArrowheads="1"/>
          </xdr:cNvSpPr>
        </xdr:nvSpPr>
        <xdr:spPr bwMode="auto">
          <a:xfrm>
            <a:off x="621" y="199"/>
            <a:ext cx="60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45720" rIns="0" bIns="45720" anchor="t" upright="1"/>
          <a:lstStyle/>
          <a:p>
            <a:pPr algn="ctr" rtl="0">
              <a:defRPr sz="1000"/>
            </a:pPr>
            <a:r>
              <a:rPr lang="fr-FR" sz="1100" b="0" i="0" u="none" strike="noStrike" baseline="0">
                <a:solidFill>
                  <a:schemeClr val="accent4">
                    <a:lumMod val="60000"/>
                    <a:lumOff val="40000"/>
                  </a:schemeClr>
                </a:solidFill>
                <a:latin typeface="Calibri"/>
              </a:rPr>
              <a:t>4,5 Md€</a:t>
            </a: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64" name="Text Box 14"/>
          <xdr:cNvSpPr txBox="1">
            <a:spLocks noChangeArrowheads="1"/>
          </xdr:cNvSpPr>
        </xdr:nvSpPr>
        <xdr:spPr bwMode="auto">
          <a:xfrm>
            <a:off x="609" y="316"/>
            <a:ext cx="94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45720" rIns="0" bIns="45720" anchor="t" upright="1"/>
          <a:lstStyle/>
          <a:p>
            <a:pPr algn="ctr" rtl="0">
              <a:defRPr sz="1000"/>
            </a:pPr>
            <a:r>
              <a:rPr lang="fr-FR" sz="1100" b="0" i="0" u="none" strike="noStrike" baseline="0">
                <a:solidFill>
                  <a:schemeClr val="accent4">
                    <a:lumMod val="60000"/>
                    <a:lumOff val="40000"/>
                  </a:schemeClr>
                </a:solidFill>
                <a:latin typeface="Calibri"/>
              </a:rPr>
              <a:t>2,9 Md€</a:t>
            </a: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65" name="Text Box 15"/>
          <xdr:cNvSpPr txBox="1">
            <a:spLocks noChangeAspect="1" noChangeArrowheads="1"/>
          </xdr:cNvSpPr>
        </xdr:nvSpPr>
        <xdr:spPr bwMode="auto">
          <a:xfrm>
            <a:off x="165" y="104"/>
            <a:ext cx="158" cy="100"/>
          </a:xfrm>
          <a:prstGeom prst="rect">
            <a:avLst/>
          </a:prstGeom>
          <a:solidFill>
            <a:srgbClr val="FFFFFF"/>
          </a:solidFill>
          <a:ln w="19050">
            <a:solidFill>
              <a:srgbClr xmlns:mc="http://schemas.openxmlformats.org/markup-compatibility/2006" xmlns:a14="http://schemas.microsoft.com/office/drawing/2010/main" val="000080" mc:Ignorable="a14" a14:legacySpreadsheetColorIndex="32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000080"/>
                </a:solidFill>
                <a:latin typeface="Calibri"/>
              </a:rPr>
              <a:t>Administrations (40 %)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Calibri"/>
              </a:rPr>
              <a:t>DNRDA=21,0 Md€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Calibri"/>
              </a:rPr>
              <a:t>0,94 % du PIB</a:t>
            </a:r>
          </a:p>
          <a:p>
            <a:pPr algn="ctr" rtl="0">
              <a:lnSpc>
                <a:spcPts val="1100"/>
              </a:lnSpc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66" name="Text Box 16"/>
          <xdr:cNvSpPr txBox="1">
            <a:spLocks noChangeArrowheads="1"/>
          </xdr:cNvSpPr>
        </xdr:nvSpPr>
        <xdr:spPr bwMode="auto">
          <a:xfrm>
            <a:off x="417" y="104"/>
            <a:ext cx="158" cy="100"/>
          </a:xfrm>
          <a:prstGeom prst="rect">
            <a:avLst/>
          </a:prstGeom>
          <a:solidFill>
            <a:srgbClr val="FFFFFF"/>
          </a:solidFill>
          <a:ln w="19050">
            <a:solidFill>
              <a:srgbClr xmlns:mc="http://schemas.openxmlformats.org/markup-compatibility/2006" xmlns:a14="http://schemas.microsoft.com/office/drawing/2010/main" val="9999FF" mc:Ignorable="a14" a14:legacySpreadsheetColorIndex="24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9999FF"/>
                </a:solidFill>
                <a:latin typeface="Calibri"/>
              </a:rPr>
              <a:t>Entreprises (60 %)</a:t>
            </a:r>
            <a:endParaRPr lang="fr-FR" sz="1000" b="1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Calibri"/>
              </a:rPr>
              <a:t>DNRDE=32,1 Md€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Calibri"/>
              </a:rPr>
              <a:t>1,44 % du PIB</a:t>
            </a:r>
          </a:p>
          <a:p>
            <a:pPr algn="ctr" rtl="0">
              <a:lnSpc>
                <a:spcPts val="1100"/>
              </a:lnSpc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67" name="AutoShape 17"/>
          <xdr:cNvSpPr>
            <a:spLocks noChangeArrowheads="1"/>
          </xdr:cNvSpPr>
        </xdr:nvSpPr>
        <xdr:spPr bwMode="auto">
          <a:xfrm>
            <a:off x="234" y="185"/>
            <a:ext cx="9" cy="128"/>
          </a:xfrm>
          <a:prstGeom prst="downArrow">
            <a:avLst>
              <a:gd name="adj1" fmla="val 50000"/>
              <a:gd name="adj2" fmla="val 240385"/>
            </a:avLst>
          </a:prstGeom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339966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8" name="Line 18"/>
          <xdr:cNvSpPr>
            <a:spLocks noChangeShapeType="1"/>
          </xdr:cNvSpPr>
        </xdr:nvSpPr>
        <xdr:spPr bwMode="auto">
          <a:xfrm flipH="1">
            <a:off x="326" y="168"/>
            <a:ext cx="91" cy="15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9999FF" mc:Ignorable="a14" a14:legacySpreadsheetColorIndex="2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9" name="Line 19"/>
          <xdr:cNvSpPr>
            <a:spLocks noChangeShapeType="1"/>
          </xdr:cNvSpPr>
        </xdr:nvSpPr>
        <xdr:spPr bwMode="auto">
          <a:xfrm>
            <a:off x="323" y="172"/>
            <a:ext cx="90" cy="146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80" mc:Ignorable="a14" a14:legacySpreadsheetColorIndex="32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Text Box 20"/>
          <xdr:cNvSpPr txBox="1">
            <a:spLocks noChangeArrowheads="1"/>
          </xdr:cNvSpPr>
        </xdr:nvSpPr>
        <xdr:spPr bwMode="auto">
          <a:xfrm>
            <a:off x="62" y="190"/>
            <a:ext cx="60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45720" rIns="0" bIns="45720" anchor="t" upright="1"/>
          <a:lstStyle/>
          <a:p>
            <a:pPr algn="ctr" rtl="0">
              <a:defRPr sz="1000"/>
            </a:pPr>
            <a:r>
              <a:rPr lang="fr-FR" sz="1100" b="0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</a:rPr>
              <a:t>2,8 Md€</a:t>
            </a: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71" name="Text Box 21"/>
          <xdr:cNvSpPr txBox="1">
            <a:spLocks noChangeArrowheads="1"/>
          </xdr:cNvSpPr>
        </xdr:nvSpPr>
        <xdr:spPr bwMode="auto">
          <a:xfrm>
            <a:off x="62" y="314"/>
            <a:ext cx="56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45720" rIns="0" bIns="45720" anchor="t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fr-FR" sz="1100" b="0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</a:rPr>
              <a:t>1,0 Md€</a:t>
            </a:r>
          </a:p>
          <a:p>
            <a:pPr algn="ctr" rtl="0">
              <a:lnSpc>
                <a:spcPts val="1100"/>
              </a:lnSpc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72" name="Oval 22"/>
          <xdr:cNvSpPr>
            <a:spLocks noChangeArrowheads="1"/>
          </xdr:cNvSpPr>
        </xdr:nvSpPr>
        <xdr:spPr bwMode="auto">
          <a:xfrm>
            <a:off x="621" y="229"/>
            <a:ext cx="96" cy="8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ln w="38100">
            <a:solidFill>
              <a:srgbClr xmlns:mc="http://schemas.openxmlformats.org/markup-compatibility/2006" xmlns:a14="http://schemas.microsoft.com/office/drawing/2010/main" val="9999FF" mc:Ignorable="a14" a14:legacySpreadsheetColorIndex="24"/>
            </a:solidFill>
            <a:round/>
            <a:headEnd/>
            <a:tailEnd/>
          </a:ln>
        </xdr:spPr>
      </xdr:sp>
      <xdr:sp macro="" textlink="">
        <xdr:nvSpPr>
          <xdr:cNvPr id="73" name="Text Box 23"/>
          <xdr:cNvSpPr txBox="1">
            <a:spLocks noChangeArrowheads="1"/>
          </xdr:cNvSpPr>
        </xdr:nvSpPr>
        <xdr:spPr bwMode="auto">
          <a:xfrm>
            <a:off x="628" y="257"/>
            <a:ext cx="81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fr-FR" sz="1100" b="1" i="0" u="none" strike="noStrike" baseline="0">
                <a:solidFill>
                  <a:srgbClr val="FFFFFF"/>
                </a:solidFill>
                <a:latin typeface="Calibri"/>
              </a:rPr>
              <a:t>Étranger</a:t>
            </a: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000"/>
              </a:lnSpc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74" name="Oval 24"/>
          <xdr:cNvSpPr>
            <a:spLocks noChangeArrowheads="1"/>
          </xdr:cNvSpPr>
        </xdr:nvSpPr>
        <xdr:spPr bwMode="auto">
          <a:xfrm>
            <a:off x="22" y="223"/>
            <a:ext cx="96" cy="8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80" mc:Ignorable="a14" a14:legacySpreadsheetColorIndex="32"/>
          </a:solidFill>
          <a:ln w="38100">
            <a:solidFill>
              <a:srgbClr xmlns:mc="http://schemas.openxmlformats.org/markup-compatibility/2006" xmlns:a14="http://schemas.microsoft.com/office/drawing/2010/main" val="000080" mc:Ignorable="a14" a14:legacySpreadsheetColorIndex="32"/>
            </a:solidFill>
            <a:round/>
            <a:headEnd/>
            <a:tailEnd/>
          </a:ln>
        </xdr:spPr>
      </xdr:sp>
      <xdr:sp macro="" textlink="">
        <xdr:nvSpPr>
          <xdr:cNvPr id="75" name="Text Box 25"/>
          <xdr:cNvSpPr txBox="1">
            <a:spLocks noChangeArrowheads="1"/>
          </xdr:cNvSpPr>
        </xdr:nvSpPr>
        <xdr:spPr bwMode="auto">
          <a:xfrm>
            <a:off x="25" y="251"/>
            <a:ext cx="89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fr-FR" sz="1100" b="1" i="0" u="none" strike="noStrike" baseline="0">
                <a:solidFill>
                  <a:srgbClr val="FFFFFF"/>
                </a:solidFill>
                <a:latin typeface="Calibri"/>
              </a:rPr>
              <a:t>Étranger</a:t>
            </a: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000"/>
              </a:lnSpc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76" name="Text Box 27"/>
          <xdr:cNvSpPr txBox="1">
            <a:spLocks noChangeAspect="1" noChangeArrowheads="1"/>
          </xdr:cNvSpPr>
        </xdr:nvSpPr>
        <xdr:spPr bwMode="auto">
          <a:xfrm>
            <a:off x="165" y="318"/>
            <a:ext cx="158" cy="81"/>
          </a:xfrm>
          <a:prstGeom prst="rect">
            <a:avLst/>
          </a:prstGeom>
          <a:solidFill>
            <a:srgbClr val="FFFFFF"/>
          </a:solidFill>
          <a:ln w="19050">
            <a:solidFill>
              <a:srgbClr xmlns:mc="http://schemas.openxmlformats.org/markup-compatibility/2006" xmlns:a14="http://schemas.microsoft.com/office/drawing/2010/main" val="000080" mc:Ignorable="a14" a14:legacySpreadsheetColorIndex="32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000080"/>
                </a:solidFill>
                <a:latin typeface="Calibri"/>
              </a:rPr>
              <a:t>Administrations (35 %)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Calibri"/>
              </a:rPr>
              <a:t>DIRDA=17,4 Md€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Calibri"/>
              </a:rPr>
              <a:t>0,78 % du PIB</a:t>
            </a:r>
          </a:p>
        </xdr:txBody>
      </xdr:sp>
      <xdr:sp macro="" textlink="">
        <xdr:nvSpPr>
          <xdr:cNvPr id="77" name="Text Box 28"/>
          <xdr:cNvSpPr txBox="1">
            <a:spLocks noChangeArrowheads="1"/>
          </xdr:cNvSpPr>
        </xdr:nvSpPr>
        <xdr:spPr bwMode="auto">
          <a:xfrm>
            <a:off x="417" y="318"/>
            <a:ext cx="158" cy="77"/>
          </a:xfrm>
          <a:prstGeom prst="rect">
            <a:avLst/>
          </a:prstGeom>
          <a:solidFill>
            <a:srgbClr val="FFFFFF"/>
          </a:solidFill>
          <a:ln w="19050">
            <a:solidFill>
              <a:srgbClr xmlns:mc="http://schemas.openxmlformats.org/markup-compatibility/2006" xmlns:a14="http://schemas.microsoft.com/office/drawing/2010/main" val="9999FF" mc:Ignorable="a14" a14:legacySpreadsheetColorIndex="24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fr-FR" sz="1000" b="1" i="0" u="none" strike="noStrike" baseline="0">
                <a:solidFill>
                  <a:srgbClr val="9999FF"/>
                </a:solidFill>
                <a:latin typeface="Calibri"/>
              </a:rPr>
              <a:t>Entreprises (65 %)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Calibri"/>
              </a:rPr>
              <a:t>DIRDE=32,2 Md€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Calibri"/>
              </a:rPr>
              <a:t>1,44 % du PIB</a:t>
            </a:r>
          </a:p>
          <a:p>
            <a:pPr algn="ctr" rtl="0">
              <a:lnSpc>
                <a:spcPts val="1100"/>
              </a:lnSpc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78" name="AutoShape 29"/>
          <xdr:cNvSpPr>
            <a:spLocks noChangeArrowheads="1"/>
          </xdr:cNvSpPr>
        </xdr:nvSpPr>
        <xdr:spPr bwMode="auto">
          <a:xfrm>
            <a:off x="489" y="180"/>
            <a:ext cx="9" cy="133"/>
          </a:xfrm>
          <a:prstGeom prst="downArrow">
            <a:avLst>
              <a:gd name="adj1" fmla="val 50000"/>
              <a:gd name="adj2" fmla="val 240385"/>
            </a:avLst>
          </a:prstGeom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339966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</xdr:col>
      <xdr:colOff>3619500</xdr:colOff>
      <xdr:row>15</xdr:row>
      <xdr:rowOff>49569</xdr:rowOff>
    </xdr:from>
    <xdr:to>
      <xdr:col>1</xdr:col>
      <xdr:colOff>4191000</xdr:colOff>
      <xdr:row>16</xdr:row>
      <xdr:rowOff>173394</xdr:rowOff>
    </xdr:to>
    <xdr:sp macro="" textlink="">
      <xdr:nvSpPr>
        <xdr:cNvPr id="79" name="Text Box 5"/>
        <xdr:cNvSpPr txBox="1">
          <a:spLocks noChangeArrowheads="1"/>
        </xdr:cNvSpPr>
      </xdr:nvSpPr>
      <xdr:spPr bwMode="auto">
        <a:xfrm>
          <a:off x="4381500" y="2907069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chemeClr val="tx2">
                  <a:lumMod val="75000"/>
                </a:schemeClr>
              </a:solidFill>
              <a:latin typeface="Calibri"/>
            </a:rPr>
            <a:t>2,7 Md€</a:t>
          </a:r>
        </a:p>
        <a:p>
          <a:pPr algn="ctr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</xdr:row>
      <xdr:rowOff>152400</xdr:rowOff>
    </xdr:from>
    <xdr:to>
      <xdr:col>12</xdr:col>
      <xdr:colOff>190500</xdr:colOff>
      <xdr:row>41</xdr:row>
      <xdr:rowOff>123825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104776</xdr:colOff>
      <xdr:row>2</xdr:row>
      <xdr:rowOff>161925</xdr:rowOff>
    </xdr:from>
    <xdr:to>
      <xdr:col>1</xdr:col>
      <xdr:colOff>7467600</xdr:colOff>
      <xdr:row>15</xdr:row>
      <xdr:rowOff>104775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6772275</xdr:colOff>
      <xdr:row>3</xdr:row>
      <xdr:rowOff>66675</xdr:rowOff>
    </xdr:from>
    <xdr:ext cx="726481" cy="2028825"/>
    <xdr:sp macro="" textlink="">
      <xdr:nvSpPr>
        <xdr:cNvPr id="4" name="ZoneTexte 3"/>
        <xdr:cNvSpPr txBox="1"/>
      </xdr:nvSpPr>
      <xdr:spPr>
        <a:xfrm>
          <a:off x="7010400" y="638175"/>
          <a:ext cx="726481" cy="2028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r"/>
          <a:r>
            <a:rPr lang="fr-FR" sz="1100"/>
            <a:t>6 377 M€</a:t>
          </a:r>
        </a:p>
        <a:p>
          <a:pPr algn="r"/>
          <a:endParaRPr lang="fr-FR" sz="200"/>
        </a:p>
        <a:p>
          <a:pPr algn="r"/>
          <a:r>
            <a:rPr lang="fr-FR" sz="1100"/>
            <a:t>2 417 M€</a:t>
          </a:r>
        </a:p>
        <a:p>
          <a:pPr algn="r"/>
          <a:endParaRPr lang="fr-FR" sz="300"/>
        </a:p>
        <a:p>
          <a:pPr algn="r"/>
          <a:r>
            <a:rPr lang="fr-FR" sz="1100"/>
            <a:t>3 960 M€</a:t>
          </a:r>
        </a:p>
        <a:p>
          <a:pPr algn="r"/>
          <a:endParaRPr lang="fr-FR" sz="400"/>
        </a:p>
        <a:p>
          <a:pPr algn="r"/>
          <a:r>
            <a:rPr lang="fr-FR" sz="1100"/>
            <a:t>4 079 M€</a:t>
          </a:r>
        </a:p>
        <a:p>
          <a:pPr algn="r"/>
          <a:endParaRPr lang="fr-FR" sz="300"/>
        </a:p>
        <a:p>
          <a:pPr algn="r"/>
          <a:r>
            <a:rPr lang="fr-FR" sz="1100"/>
            <a:t>2 814</a:t>
          </a:r>
          <a:r>
            <a:rPr lang="fr-FR" sz="1100" baseline="0"/>
            <a:t> M€</a:t>
          </a:r>
        </a:p>
        <a:p>
          <a:pPr algn="r"/>
          <a:endParaRPr lang="fr-FR" sz="300" baseline="0"/>
        </a:p>
        <a:p>
          <a:pPr algn="r"/>
          <a:r>
            <a:rPr lang="fr-FR" sz="1100" baseline="0"/>
            <a:t>1 264 M€</a:t>
          </a:r>
        </a:p>
        <a:p>
          <a:pPr algn="r"/>
          <a:endParaRPr lang="fr-FR" sz="200" baseline="0"/>
        </a:p>
        <a:p>
          <a:pPr algn="r"/>
          <a:r>
            <a:rPr lang="fr-FR" sz="1100" baseline="0"/>
            <a:t>496 M€</a:t>
          </a:r>
        </a:p>
        <a:p>
          <a:pPr algn="r"/>
          <a:endParaRPr lang="fr-FR" sz="300" baseline="0"/>
        </a:p>
        <a:p>
          <a:pPr algn="r"/>
          <a:r>
            <a:rPr lang="fr-FR" sz="1100" baseline="0"/>
            <a:t>173 M€</a:t>
          </a:r>
        </a:p>
        <a:p>
          <a:pPr algn="r"/>
          <a:endParaRPr lang="fr-FR" sz="300" baseline="0"/>
        </a:p>
        <a:p>
          <a:pPr algn="r"/>
          <a:r>
            <a:rPr lang="fr-FR" sz="1100" baseline="0"/>
            <a:t>137 M€</a:t>
          </a:r>
          <a:endParaRPr lang="fr-FR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133346</xdr:colOff>
      <xdr:row>14</xdr:row>
      <xdr:rowOff>161923</xdr:rowOff>
    </xdr:from>
    <xdr:to>
      <xdr:col>9</xdr:col>
      <xdr:colOff>190500</xdr:colOff>
      <xdr:row>31</xdr:row>
      <xdr:rowOff>57150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0.92407</cdr:x>
      <cdr:y>0.05856</cdr:y>
    </cdr:from>
    <cdr:to>
      <cdr:x>1</cdr:x>
      <cdr:y>0.80524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7534315" y="183505"/>
          <a:ext cx="619088" cy="233989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1100"/>
            <a:t>11 143 M€</a:t>
          </a:r>
        </a:p>
        <a:p xmlns:a="http://schemas.openxmlformats.org/drawingml/2006/main">
          <a:pPr algn="r"/>
          <a:endParaRPr lang="fr-FR" sz="1100"/>
        </a:p>
        <a:p xmlns:a="http://schemas.openxmlformats.org/drawingml/2006/main">
          <a:pPr algn="r"/>
          <a:r>
            <a:rPr lang="fr-FR" sz="1100"/>
            <a:t>5 564 M€</a:t>
          </a:r>
        </a:p>
        <a:p xmlns:a="http://schemas.openxmlformats.org/drawingml/2006/main">
          <a:pPr algn="r"/>
          <a:endParaRPr lang="fr-FR" sz="1100"/>
        </a:p>
        <a:p xmlns:a="http://schemas.openxmlformats.org/drawingml/2006/main">
          <a:pPr algn="r"/>
          <a:r>
            <a:rPr lang="fr-FR" sz="1100"/>
            <a:t>3 769 M€</a:t>
          </a:r>
        </a:p>
        <a:p xmlns:a="http://schemas.openxmlformats.org/drawingml/2006/main">
          <a:pPr algn="r"/>
          <a:endParaRPr lang="fr-FR" sz="1100"/>
        </a:p>
        <a:p xmlns:a="http://schemas.openxmlformats.org/drawingml/2006/main">
          <a:pPr algn="r"/>
          <a:r>
            <a:rPr lang="fr-FR" sz="1100"/>
            <a:t>7 412 M€</a:t>
          </a:r>
        </a:p>
        <a:p xmlns:a="http://schemas.openxmlformats.org/drawingml/2006/main">
          <a:pPr algn="r"/>
          <a:endParaRPr lang="fr-FR" sz="1000"/>
        </a:p>
        <a:p xmlns:a="http://schemas.openxmlformats.org/drawingml/2006/main">
          <a:pPr algn="r"/>
          <a:r>
            <a:rPr lang="fr-FR" sz="1100"/>
            <a:t>5 229 </a:t>
          </a:r>
          <a:r>
            <a:rPr lang="fr-FR" sz="1100" baseline="0"/>
            <a:t>M€</a:t>
          </a:r>
        </a:p>
        <a:p xmlns:a="http://schemas.openxmlformats.org/drawingml/2006/main">
          <a:pPr algn="r"/>
          <a:endParaRPr lang="fr-FR" sz="1000" baseline="0"/>
        </a:p>
        <a:p xmlns:a="http://schemas.openxmlformats.org/drawingml/2006/main">
          <a:pPr algn="r"/>
          <a:r>
            <a:rPr lang="fr-FR" sz="1100" baseline="0"/>
            <a:t>1 056 M€</a:t>
          </a:r>
        </a:p>
        <a:p xmlns:a="http://schemas.openxmlformats.org/drawingml/2006/main">
          <a:pPr algn="r"/>
          <a:endParaRPr lang="fr-FR" sz="1100" baseline="0"/>
        </a:p>
        <a:p xmlns:a="http://schemas.openxmlformats.org/drawingml/2006/main">
          <a:pPr algn="r"/>
          <a:r>
            <a:rPr lang="fr-FR" sz="1100" baseline="0"/>
            <a:t>19 611 M€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9523</xdr:colOff>
      <xdr:row>2</xdr:row>
      <xdr:rowOff>9524</xdr:rowOff>
    </xdr:from>
    <xdr:to>
      <xdr:col>9</xdr:col>
      <xdr:colOff>314325</xdr:colOff>
      <xdr:row>19</xdr:row>
      <xdr:rowOff>152399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266700</xdr:colOff>
      <xdr:row>2</xdr:row>
      <xdr:rowOff>133350</xdr:rowOff>
    </xdr:from>
    <xdr:ext cx="434350" cy="264560"/>
    <xdr:sp macro="" textlink="">
      <xdr:nvSpPr>
        <xdr:cNvPr id="3" name="ZoneTexte 2"/>
        <xdr:cNvSpPr txBox="1"/>
      </xdr:nvSpPr>
      <xdr:spPr>
        <a:xfrm>
          <a:off x="6343650" y="685800"/>
          <a:ext cx="43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/>
            <a:t>19,7</a:t>
          </a:r>
          <a:endParaRPr lang="fr-FR" sz="1100">
            <a:solidFill>
              <a:srgbClr val="FF0000"/>
            </a:solidFill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0.51104</cdr:x>
      <cdr:y>0.09671</cdr:y>
    </cdr:from>
    <cdr:to>
      <cdr:x>0.59366</cdr:x>
      <cdr:y>0.16056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3378154" y="327013"/>
          <a:ext cx="546148" cy="21591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/>
            <a:t>7,0</a:t>
          </a:r>
        </a:p>
      </cdr:txBody>
    </cdr:sp>
  </cdr:relSizeAnchor>
  <cdr:relSizeAnchor xmlns:cdr="http://schemas.openxmlformats.org/drawingml/2006/chartDrawing">
    <cdr:from>
      <cdr:x>0.48092</cdr:x>
      <cdr:y>0.15587</cdr:y>
    </cdr:from>
    <cdr:to>
      <cdr:x>0.53581</cdr:x>
      <cdr:y>0.23411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179050" y="527055"/>
          <a:ext cx="36285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5,9</a:t>
          </a:r>
        </a:p>
      </cdr:txBody>
    </cdr:sp>
  </cdr:relSizeAnchor>
  <cdr:relSizeAnchor xmlns:cdr="http://schemas.openxmlformats.org/drawingml/2006/chartDrawing">
    <cdr:from>
      <cdr:x>0.41315</cdr:x>
      <cdr:y>0.21221</cdr:y>
    </cdr:from>
    <cdr:to>
      <cdr:x>0.47052</cdr:x>
      <cdr:y>0.29045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613025" y="717550"/>
          <a:ext cx="36285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3,5</a:t>
          </a:r>
        </a:p>
      </cdr:txBody>
    </cdr:sp>
  </cdr:relSizeAnchor>
  <cdr:relSizeAnchor xmlns:cdr="http://schemas.openxmlformats.org/drawingml/2006/chartDrawing">
    <cdr:from>
      <cdr:x>0.38002</cdr:x>
      <cdr:y>0.26854</cdr:y>
    </cdr:from>
    <cdr:to>
      <cdr:x>0.43491</cdr:x>
      <cdr:y>0.34678</cdr:y>
    </cdr:to>
    <cdr:sp macro="" textlink="">
      <cdr:nvSpPr>
        <cdr:cNvPr id="11" name="ZoneTexte 1"/>
        <cdr:cNvSpPr txBox="1"/>
      </cdr:nvSpPr>
      <cdr:spPr>
        <a:xfrm xmlns:a="http://schemas.openxmlformats.org/drawingml/2006/main">
          <a:off x="2512066" y="908034"/>
          <a:ext cx="36285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2,2</a:t>
          </a:r>
        </a:p>
      </cdr:txBody>
    </cdr:sp>
  </cdr:relSizeAnchor>
  <cdr:relSizeAnchor xmlns:cdr="http://schemas.openxmlformats.org/drawingml/2006/chartDrawing">
    <cdr:from>
      <cdr:x>0.37701</cdr:x>
      <cdr:y>0.33333</cdr:y>
    </cdr:from>
    <cdr:to>
      <cdr:x>0.43438</cdr:x>
      <cdr:y>0.41157</cdr:y>
    </cdr:to>
    <cdr:sp macro="" textlink="">
      <cdr:nvSpPr>
        <cdr:cNvPr id="12" name="ZoneTexte 1"/>
        <cdr:cNvSpPr txBox="1"/>
      </cdr:nvSpPr>
      <cdr:spPr>
        <a:xfrm xmlns:a="http://schemas.openxmlformats.org/drawingml/2006/main">
          <a:off x="2384425" y="1127125"/>
          <a:ext cx="36285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2,0</a:t>
          </a:r>
        </a:p>
      </cdr:txBody>
    </cdr:sp>
  </cdr:relSizeAnchor>
  <cdr:relSizeAnchor xmlns:cdr="http://schemas.openxmlformats.org/drawingml/2006/chartDrawing">
    <cdr:from>
      <cdr:x>0.3755</cdr:x>
      <cdr:y>0.38967</cdr:y>
    </cdr:from>
    <cdr:to>
      <cdr:x>0.43039</cdr:x>
      <cdr:y>0.46791</cdr:y>
    </cdr:to>
    <cdr:sp macro="" textlink="">
      <cdr:nvSpPr>
        <cdr:cNvPr id="13" name="ZoneTexte 1"/>
        <cdr:cNvSpPr txBox="1"/>
      </cdr:nvSpPr>
      <cdr:spPr>
        <a:xfrm xmlns:a="http://schemas.openxmlformats.org/drawingml/2006/main">
          <a:off x="2482187" y="1317620"/>
          <a:ext cx="36285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1,7</a:t>
          </a:r>
        </a:p>
      </cdr:txBody>
    </cdr:sp>
  </cdr:relSizeAnchor>
  <cdr:relSizeAnchor xmlns:cdr="http://schemas.openxmlformats.org/drawingml/2006/chartDrawing">
    <cdr:from>
      <cdr:x>0.37249</cdr:x>
      <cdr:y>0.45164</cdr:y>
    </cdr:from>
    <cdr:to>
      <cdr:x>0.42986</cdr:x>
      <cdr:y>0.58082</cdr:y>
    </cdr:to>
    <cdr:sp macro="" textlink="">
      <cdr:nvSpPr>
        <cdr:cNvPr id="14" name="ZoneTexte 1"/>
        <cdr:cNvSpPr txBox="1"/>
      </cdr:nvSpPr>
      <cdr:spPr>
        <a:xfrm xmlns:a="http://schemas.openxmlformats.org/drawingml/2006/main">
          <a:off x="2355850" y="1527175"/>
          <a:ext cx="362856" cy="436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1,7</a:t>
          </a:r>
        </a:p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0.36948</cdr:x>
      <cdr:y>0.50798</cdr:y>
    </cdr:from>
    <cdr:to>
      <cdr:x>0.42685</cdr:x>
      <cdr:y>0.58622</cdr:y>
    </cdr:to>
    <cdr:sp macro="" textlink="">
      <cdr:nvSpPr>
        <cdr:cNvPr id="15" name="ZoneTexte 1"/>
        <cdr:cNvSpPr txBox="1"/>
      </cdr:nvSpPr>
      <cdr:spPr>
        <a:xfrm xmlns:a="http://schemas.openxmlformats.org/drawingml/2006/main">
          <a:off x="2336800" y="1717675"/>
          <a:ext cx="36285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1,4</a:t>
          </a:r>
        </a:p>
      </cdr:txBody>
    </cdr:sp>
  </cdr:relSizeAnchor>
  <cdr:relSizeAnchor xmlns:cdr="http://schemas.openxmlformats.org/drawingml/2006/chartDrawing">
    <cdr:from>
      <cdr:x>0.37098</cdr:x>
      <cdr:y>0.56432</cdr:y>
    </cdr:from>
    <cdr:to>
      <cdr:x>0.42587</cdr:x>
      <cdr:y>0.69349</cdr:y>
    </cdr:to>
    <cdr:sp macro="" textlink="">
      <cdr:nvSpPr>
        <cdr:cNvPr id="16" name="ZoneTexte 1"/>
        <cdr:cNvSpPr txBox="1"/>
      </cdr:nvSpPr>
      <cdr:spPr>
        <a:xfrm xmlns:a="http://schemas.openxmlformats.org/drawingml/2006/main">
          <a:off x="2452308" y="1908178"/>
          <a:ext cx="362856" cy="43678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1,2</a:t>
          </a:r>
        </a:p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0.37098</cdr:x>
      <cdr:y>0.62629</cdr:y>
    </cdr:from>
    <cdr:to>
      <cdr:x>0.42587</cdr:x>
      <cdr:y>0.70453</cdr:y>
    </cdr:to>
    <cdr:sp macro="" textlink="">
      <cdr:nvSpPr>
        <cdr:cNvPr id="17" name="ZoneTexte 1"/>
        <cdr:cNvSpPr txBox="1"/>
      </cdr:nvSpPr>
      <cdr:spPr>
        <a:xfrm xmlns:a="http://schemas.openxmlformats.org/drawingml/2006/main">
          <a:off x="2452308" y="2117721"/>
          <a:ext cx="36285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1,2</a:t>
          </a:r>
        </a:p>
      </cdr:txBody>
    </cdr:sp>
  </cdr:relSizeAnchor>
  <cdr:relSizeAnchor xmlns:cdr="http://schemas.openxmlformats.org/drawingml/2006/chartDrawing">
    <cdr:from>
      <cdr:x>0.37098</cdr:x>
      <cdr:y>0.68826</cdr:y>
    </cdr:from>
    <cdr:to>
      <cdr:x>0.42836</cdr:x>
      <cdr:y>0.7665</cdr:y>
    </cdr:to>
    <cdr:sp macro="" textlink="">
      <cdr:nvSpPr>
        <cdr:cNvPr id="18" name="ZoneTexte 1"/>
        <cdr:cNvSpPr txBox="1"/>
      </cdr:nvSpPr>
      <cdr:spPr>
        <a:xfrm xmlns:a="http://schemas.openxmlformats.org/drawingml/2006/main">
          <a:off x="2346325" y="2327275"/>
          <a:ext cx="36285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1,2</a:t>
          </a:r>
        </a:p>
      </cdr:txBody>
    </cdr:sp>
  </cdr:relSizeAnchor>
  <cdr:relSizeAnchor xmlns:cdr="http://schemas.openxmlformats.org/drawingml/2006/chartDrawing">
    <cdr:from>
      <cdr:x>0.32882</cdr:x>
      <cdr:y>0.74742</cdr:y>
    </cdr:from>
    <cdr:to>
      <cdr:x>0.38619</cdr:x>
      <cdr:y>0.82566</cdr:y>
    </cdr:to>
    <cdr:sp macro="" textlink="">
      <cdr:nvSpPr>
        <cdr:cNvPr id="19" name="ZoneTexte 1"/>
        <cdr:cNvSpPr txBox="1"/>
      </cdr:nvSpPr>
      <cdr:spPr>
        <a:xfrm xmlns:a="http://schemas.openxmlformats.org/drawingml/2006/main">
          <a:off x="2079625" y="2527300"/>
          <a:ext cx="36285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0,3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29</xdr:row>
      <xdr:rowOff>0</xdr:rowOff>
    </xdr:from>
    <xdr:to>
      <xdr:col>7</xdr:col>
      <xdr:colOff>237700</xdr:colOff>
      <xdr:row>54</xdr:row>
      <xdr:rowOff>66675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5200650"/>
          <a:ext cx="6829000" cy="482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B29" sqref="B29"/>
    </sheetView>
  </sheetViews>
  <sheetFormatPr baseColWidth="10" defaultRowHeight="15" x14ac:dyDescent="0.25"/>
  <cols>
    <col min="2" max="2" width="108" customWidth="1"/>
  </cols>
  <sheetData>
    <row r="1" spans="1:3" x14ac:dyDescent="0.25">
      <c r="A1" s="3"/>
      <c r="B1" s="3"/>
      <c r="C1" s="3"/>
    </row>
    <row r="2" spans="1:3" x14ac:dyDescent="0.25">
      <c r="A2" s="3"/>
      <c r="B2" s="50" t="s">
        <v>153</v>
      </c>
      <c r="C2" s="3"/>
    </row>
    <row r="3" spans="1:3" x14ac:dyDescent="0.25">
      <c r="A3" s="3"/>
      <c r="B3" s="54"/>
      <c r="C3" s="3"/>
    </row>
    <row r="4" spans="1:3" x14ac:dyDescent="0.25">
      <c r="A4" s="3"/>
      <c r="B4" s="54"/>
      <c r="C4" s="3"/>
    </row>
    <row r="5" spans="1:3" x14ac:dyDescent="0.25">
      <c r="A5" s="3"/>
      <c r="B5" s="54"/>
      <c r="C5" s="3"/>
    </row>
    <row r="6" spans="1:3" x14ac:dyDescent="0.25">
      <c r="A6" s="3"/>
      <c r="B6" s="54"/>
      <c r="C6" s="3"/>
    </row>
    <row r="7" spans="1:3" x14ac:dyDescent="0.25">
      <c r="A7" s="3"/>
      <c r="B7" s="54"/>
      <c r="C7" s="3"/>
    </row>
    <row r="8" spans="1:3" x14ac:dyDescent="0.25">
      <c r="A8" s="3"/>
      <c r="B8" s="54"/>
      <c r="C8" s="3"/>
    </row>
    <row r="9" spans="1:3" x14ac:dyDescent="0.25">
      <c r="A9" s="3"/>
      <c r="B9" s="54"/>
      <c r="C9" s="3"/>
    </row>
    <row r="10" spans="1:3" x14ac:dyDescent="0.25">
      <c r="A10" s="3"/>
      <c r="B10" s="54"/>
      <c r="C10" s="3"/>
    </row>
    <row r="11" spans="1:3" x14ac:dyDescent="0.25">
      <c r="A11" s="3"/>
      <c r="B11" s="54"/>
      <c r="C11" s="3"/>
    </row>
    <row r="12" spans="1:3" x14ac:dyDescent="0.25">
      <c r="A12" s="3"/>
      <c r="B12" s="54"/>
      <c r="C12" s="3"/>
    </row>
    <row r="13" spans="1:3" x14ac:dyDescent="0.25">
      <c r="A13" s="3"/>
      <c r="B13" s="54"/>
      <c r="C13" s="3"/>
    </row>
    <row r="14" spans="1:3" x14ac:dyDescent="0.25">
      <c r="A14" s="3"/>
      <c r="B14" s="54"/>
      <c r="C14" s="3"/>
    </row>
    <row r="15" spans="1:3" x14ac:dyDescent="0.25">
      <c r="A15" s="3"/>
      <c r="B15" s="54"/>
      <c r="C15" s="3"/>
    </row>
    <row r="16" spans="1:3" x14ac:dyDescent="0.25">
      <c r="A16" s="3"/>
      <c r="B16" s="54"/>
      <c r="C16" s="3"/>
    </row>
    <row r="17" spans="1:3" x14ac:dyDescent="0.25">
      <c r="A17" s="3"/>
      <c r="B17" s="54"/>
      <c r="C17" s="3"/>
    </row>
    <row r="18" spans="1:3" x14ac:dyDescent="0.25">
      <c r="A18" s="3"/>
      <c r="B18" s="54"/>
      <c r="C18" s="3"/>
    </row>
    <row r="19" spans="1:3" x14ac:dyDescent="0.25">
      <c r="A19" s="3"/>
      <c r="B19" s="54"/>
      <c r="C19" s="3"/>
    </row>
    <row r="20" spans="1:3" x14ac:dyDescent="0.25">
      <c r="A20" s="3"/>
      <c r="B20" s="54"/>
      <c r="C20" s="3"/>
    </row>
    <row r="21" spans="1:3" x14ac:dyDescent="0.25">
      <c r="A21" s="3"/>
      <c r="B21" s="54"/>
      <c r="C21" s="3"/>
    </row>
    <row r="22" spans="1:3" x14ac:dyDescent="0.25">
      <c r="A22" s="3"/>
      <c r="B22" s="54"/>
      <c r="C22" s="3"/>
    </row>
    <row r="23" spans="1:3" x14ac:dyDescent="0.25">
      <c r="A23" s="3"/>
      <c r="B23" s="54"/>
      <c r="C23" s="3"/>
    </row>
    <row r="24" spans="1:3" x14ac:dyDescent="0.25">
      <c r="A24" s="3"/>
      <c r="B24" s="54"/>
      <c r="C24" s="3"/>
    </row>
    <row r="25" spans="1:3" x14ac:dyDescent="0.25">
      <c r="A25" s="3"/>
      <c r="B25" s="54"/>
      <c r="C25" s="3"/>
    </row>
    <row r="26" spans="1:3" x14ac:dyDescent="0.25">
      <c r="A26" s="3"/>
      <c r="B26" s="54"/>
      <c r="C26" s="3"/>
    </row>
    <row r="27" spans="1:3" x14ac:dyDescent="0.25">
      <c r="A27" s="3"/>
      <c r="B27" s="54"/>
      <c r="C27" s="3"/>
    </row>
    <row r="28" spans="1:3" ht="18.75" customHeight="1" x14ac:dyDescent="0.25">
      <c r="A28" s="3"/>
      <c r="B28" s="55" t="s">
        <v>16</v>
      </c>
      <c r="C28" s="3"/>
    </row>
    <row r="29" spans="1:3" ht="90" x14ac:dyDescent="0.25">
      <c r="A29" s="3"/>
      <c r="B29" s="14" t="s">
        <v>0</v>
      </c>
      <c r="C29" s="3"/>
    </row>
    <row r="30" spans="1:3" ht="19.5" customHeight="1" x14ac:dyDescent="0.25">
      <c r="A30" s="3"/>
      <c r="B30" s="14" t="s">
        <v>158</v>
      </c>
      <c r="C30" s="3"/>
    </row>
    <row r="31" spans="1:3" x14ac:dyDescent="0.25">
      <c r="A31" s="3"/>
      <c r="B31" s="79" t="s">
        <v>159</v>
      </c>
      <c r="C31" s="3"/>
    </row>
    <row r="32" spans="1:3" x14ac:dyDescent="0.25">
      <c r="A32" s="3"/>
      <c r="B32" s="3"/>
      <c r="C32" s="3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opLeftCell="A22" workbookViewId="0">
      <selection activeCell="J40" sqref="J40"/>
    </sheetView>
  </sheetViews>
  <sheetFormatPr baseColWidth="10" defaultRowHeight="15" x14ac:dyDescent="0.25"/>
  <cols>
    <col min="1" max="1" width="9" customWidth="1"/>
    <col min="2" max="2" width="31.7109375" customWidth="1"/>
    <col min="3" max="3" width="15.42578125" customWidth="1"/>
    <col min="4" max="4" width="14.28515625" bestFit="1" customWidth="1"/>
    <col min="5" max="5" width="13.7109375" customWidth="1"/>
    <col min="6" max="7" width="11.85546875" bestFit="1" customWidth="1"/>
  </cols>
  <sheetData>
    <row r="1" spans="1:9" x14ac:dyDescent="0.25">
      <c r="A1" s="3"/>
      <c r="B1" s="3"/>
      <c r="C1" s="3"/>
      <c r="D1" s="3"/>
      <c r="E1" s="3"/>
      <c r="F1" s="3"/>
      <c r="G1" s="3"/>
      <c r="H1" s="3"/>
    </row>
    <row r="2" spans="1:9" x14ac:dyDescent="0.25">
      <c r="A2" s="3"/>
      <c r="B2" s="3"/>
      <c r="C2" s="3"/>
      <c r="D2" s="3"/>
      <c r="E2" s="3"/>
      <c r="F2" s="3"/>
      <c r="G2" s="3"/>
      <c r="H2" s="3"/>
    </row>
    <row r="3" spans="1:9" ht="31.5" customHeight="1" x14ac:dyDescent="0.25">
      <c r="A3" s="3"/>
      <c r="B3" s="206" t="s">
        <v>143</v>
      </c>
      <c r="C3" s="206"/>
      <c r="D3" s="206"/>
      <c r="E3" s="206"/>
      <c r="F3" s="206"/>
      <c r="G3" s="206"/>
      <c r="H3" s="35"/>
      <c r="I3" s="27"/>
    </row>
    <row r="4" spans="1:9" x14ac:dyDescent="0.25">
      <c r="A4" s="3"/>
      <c r="B4" s="3"/>
      <c r="C4" s="3"/>
      <c r="D4" s="3"/>
      <c r="E4" s="3"/>
      <c r="F4" s="3"/>
      <c r="G4" s="3"/>
      <c r="H4" s="3"/>
    </row>
    <row r="5" spans="1:9" ht="33" customHeight="1" x14ac:dyDescent="0.25">
      <c r="A5" s="3"/>
      <c r="B5" s="33"/>
      <c r="C5" s="34" t="s">
        <v>146</v>
      </c>
      <c r="D5" s="34" t="s">
        <v>145</v>
      </c>
      <c r="E5" s="34" t="s">
        <v>144</v>
      </c>
      <c r="F5" s="34" t="s">
        <v>148</v>
      </c>
      <c r="G5" s="34" t="s">
        <v>147</v>
      </c>
      <c r="H5" s="3"/>
    </row>
    <row r="6" spans="1:9" x14ac:dyDescent="0.25">
      <c r="A6" s="3"/>
      <c r="B6" s="28" t="s">
        <v>99</v>
      </c>
      <c r="C6" s="45">
        <v>19749.182109999998</v>
      </c>
      <c r="D6" s="47">
        <v>680717</v>
      </c>
      <c r="E6" s="48">
        <v>2.9012323931971725E-2</v>
      </c>
      <c r="F6" s="47">
        <v>6170.2070000000003</v>
      </c>
      <c r="G6" s="47">
        <v>13578.975109999999</v>
      </c>
      <c r="H6" s="3"/>
    </row>
    <row r="7" spans="1:9" x14ac:dyDescent="0.25">
      <c r="A7" s="3"/>
      <c r="B7" s="28" t="s">
        <v>88</v>
      </c>
      <c r="C7" s="45">
        <v>1151.8959269999996</v>
      </c>
      <c r="D7" s="47">
        <v>70938</v>
      </c>
      <c r="E7" s="48">
        <v>1.6238066015393716E-2</v>
      </c>
      <c r="F7" s="47">
        <v>304.726</v>
      </c>
      <c r="G7" s="47">
        <v>847.16992699999957</v>
      </c>
      <c r="H7" s="3"/>
    </row>
    <row r="8" spans="1:9" x14ac:dyDescent="0.25">
      <c r="A8" s="3"/>
      <c r="B8" s="29" t="s">
        <v>91</v>
      </c>
      <c r="C8" s="45">
        <v>1208.6836109999999</v>
      </c>
      <c r="D8" s="47">
        <v>74941</v>
      </c>
      <c r="E8" s="48">
        <v>1.6128469209111165E-2</v>
      </c>
      <c r="F8" s="47">
        <v>251.995</v>
      </c>
      <c r="G8" s="47">
        <v>956.68861099999992</v>
      </c>
      <c r="H8" s="3"/>
    </row>
    <row r="9" spans="1:9" x14ac:dyDescent="0.25">
      <c r="A9" s="3"/>
      <c r="B9" s="28" t="s">
        <v>89</v>
      </c>
      <c r="C9" s="45">
        <v>1246.9896660000002</v>
      </c>
      <c r="D9" s="47">
        <v>92263</v>
      </c>
      <c r="E9" s="48">
        <v>1.351559851728212E-2</v>
      </c>
      <c r="F9" s="47">
        <v>315.62700000000001</v>
      </c>
      <c r="G9" s="47">
        <v>931.36266600000022</v>
      </c>
      <c r="H9" s="3"/>
    </row>
    <row r="10" spans="1:9" x14ac:dyDescent="0.25">
      <c r="A10" s="3"/>
      <c r="B10" s="29" t="s">
        <v>92</v>
      </c>
      <c r="C10" s="45">
        <v>1710.585433</v>
      </c>
      <c r="D10" s="47">
        <v>156993</v>
      </c>
      <c r="E10" s="48">
        <v>1.0895934423827814E-2</v>
      </c>
      <c r="F10" s="47">
        <v>652.11800000000005</v>
      </c>
      <c r="G10" s="47">
        <v>1058.467433</v>
      </c>
      <c r="H10" s="3"/>
    </row>
    <row r="11" spans="1:9" x14ac:dyDescent="0.25">
      <c r="A11" s="3"/>
      <c r="B11" s="28" t="s">
        <v>94</v>
      </c>
      <c r="C11" s="45">
        <v>2027.1231140000002</v>
      </c>
      <c r="D11" s="47">
        <v>153348</v>
      </c>
      <c r="E11" s="48">
        <v>1.321910369877664E-2</v>
      </c>
      <c r="F11" s="47">
        <v>961.99199999999996</v>
      </c>
      <c r="G11" s="47">
        <v>1065.1311140000003</v>
      </c>
      <c r="H11" s="3"/>
    </row>
    <row r="12" spans="1:9" x14ac:dyDescent="0.25">
      <c r="A12" s="3"/>
      <c r="B12" s="29" t="s">
        <v>90</v>
      </c>
      <c r="C12" s="45">
        <v>1413.0779979999993</v>
      </c>
      <c r="D12" s="47">
        <v>111129</v>
      </c>
      <c r="E12" s="48">
        <v>1.271565476158338E-2</v>
      </c>
      <c r="F12" s="47">
        <v>511.15499999999997</v>
      </c>
      <c r="G12" s="47">
        <v>901.9229979999991</v>
      </c>
      <c r="H12" s="3"/>
    </row>
    <row r="13" spans="1:9" x14ac:dyDescent="0.25">
      <c r="A13" s="3"/>
      <c r="B13" s="28" t="s">
        <v>93</v>
      </c>
      <c r="C13" s="45">
        <v>1744.2649120000001</v>
      </c>
      <c r="D13" s="47">
        <v>94270</v>
      </c>
      <c r="E13" s="48">
        <v>1.8502863180227008E-2</v>
      </c>
      <c r="F13" s="47">
        <v>670.68499999999995</v>
      </c>
      <c r="G13" s="47">
        <v>1073.5799119999999</v>
      </c>
      <c r="H13" s="3"/>
    </row>
    <row r="14" spans="1:9" x14ac:dyDescent="0.25">
      <c r="A14" s="3"/>
      <c r="B14" s="28" t="s">
        <v>95</v>
      </c>
      <c r="C14" s="45">
        <v>2193.7298250000013</v>
      </c>
      <c r="D14" s="47">
        <v>167975</v>
      </c>
      <c r="E14" s="48">
        <v>1.3059859056407211E-2</v>
      </c>
      <c r="F14" s="47">
        <v>810.00699999999995</v>
      </c>
      <c r="G14" s="47">
        <v>1383.7228250000014</v>
      </c>
      <c r="H14" s="3"/>
    </row>
    <row r="15" spans="1:9" x14ac:dyDescent="0.25">
      <c r="A15" s="3"/>
      <c r="B15" s="28" t="s">
        <v>97</v>
      </c>
      <c r="C15" s="45">
        <v>5855.5192059999963</v>
      </c>
      <c r="D15" s="47">
        <v>161233</v>
      </c>
      <c r="E15" s="48">
        <v>3.6317126183845715E-2</v>
      </c>
      <c r="F15" s="47">
        <v>2396.9169999999999</v>
      </c>
      <c r="G15" s="47">
        <v>3458.6022059999964</v>
      </c>
      <c r="H15" s="3"/>
    </row>
    <row r="16" spans="1:9" x14ac:dyDescent="0.25">
      <c r="A16" s="3"/>
      <c r="B16" s="28" t="s">
        <v>98</v>
      </c>
      <c r="C16" s="45">
        <v>6979.2095239999981</v>
      </c>
      <c r="D16" s="47">
        <v>255089</v>
      </c>
      <c r="E16" s="48">
        <v>2.7359899972166569E-2</v>
      </c>
      <c r="F16" s="47">
        <v>2128.3939999999998</v>
      </c>
      <c r="G16" s="47">
        <v>4850.8155239999987</v>
      </c>
      <c r="H16" s="3"/>
    </row>
    <row r="17" spans="1:8" x14ac:dyDescent="0.25">
      <c r="A17" s="3"/>
      <c r="B17" s="29" t="s">
        <v>96</v>
      </c>
      <c r="C17" s="45">
        <v>3500.243907</v>
      </c>
      <c r="D17" s="47">
        <v>164258</v>
      </c>
      <c r="E17" s="48">
        <v>2.1309427285124621E-2</v>
      </c>
      <c r="F17" s="47">
        <v>1446.126</v>
      </c>
      <c r="G17" s="47">
        <v>2054.1179070000003</v>
      </c>
      <c r="H17" s="3"/>
    </row>
    <row r="18" spans="1:8" x14ac:dyDescent="0.25">
      <c r="A18" s="3"/>
      <c r="B18" s="32" t="s">
        <v>87</v>
      </c>
      <c r="C18" s="46">
        <v>49533.524656999987</v>
      </c>
      <c r="D18" s="47">
        <v>2228857</v>
      </c>
      <c r="E18" s="48">
        <v>2.2223733804815647E-2</v>
      </c>
      <c r="F18" s="47">
        <v>17352.045999999998</v>
      </c>
      <c r="G18" s="47">
        <v>32181.478656999992</v>
      </c>
      <c r="H18" s="3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x14ac:dyDescent="0.25">
      <c r="A20" s="3"/>
      <c r="B20" s="15" t="s">
        <v>105</v>
      </c>
      <c r="C20" s="3"/>
      <c r="D20" s="3"/>
      <c r="E20" s="3"/>
      <c r="F20" s="3"/>
      <c r="G20" s="3"/>
      <c r="H20" s="3"/>
    </row>
    <row r="21" spans="1:8" x14ac:dyDescent="0.25">
      <c r="A21" s="3"/>
      <c r="B21" s="15" t="s">
        <v>142</v>
      </c>
      <c r="C21" s="3"/>
      <c r="D21" s="3"/>
      <c r="E21" s="3"/>
      <c r="F21" s="3"/>
      <c r="G21" s="3"/>
      <c r="H21" s="3"/>
    </row>
    <row r="22" spans="1:8" x14ac:dyDescent="0.25">
      <c r="A22" s="3"/>
      <c r="B22" s="15" t="s">
        <v>101</v>
      </c>
      <c r="C22" s="3"/>
      <c r="D22" s="3"/>
      <c r="E22" s="3"/>
      <c r="F22" s="3"/>
      <c r="G22" s="3"/>
      <c r="H22" s="3"/>
    </row>
    <row r="23" spans="1:8" x14ac:dyDescent="0.25">
      <c r="A23" s="3"/>
      <c r="B23" s="15" t="s">
        <v>17</v>
      </c>
      <c r="C23" s="3"/>
      <c r="D23" s="3"/>
      <c r="E23" s="3"/>
      <c r="F23" s="3"/>
      <c r="G23" s="3"/>
      <c r="H23" s="3"/>
    </row>
    <row r="24" spans="1:8" x14ac:dyDescent="0.25">
      <c r="A24" s="3"/>
      <c r="B24" s="15"/>
      <c r="C24" s="3"/>
      <c r="D24" s="3"/>
      <c r="E24" s="3"/>
      <c r="F24" s="3"/>
      <c r="G24" s="3"/>
      <c r="H24" s="3"/>
    </row>
    <row r="25" spans="1:8" x14ac:dyDescent="0.25">
      <c r="A25" s="3"/>
      <c r="B25" s="15"/>
      <c r="C25" s="3"/>
      <c r="D25" s="3"/>
      <c r="E25" s="3"/>
      <c r="F25" s="3"/>
      <c r="G25" s="3"/>
      <c r="H25" s="3"/>
    </row>
    <row r="26" spans="1:8" x14ac:dyDescent="0.25">
      <c r="A26" s="3"/>
      <c r="B26" s="15"/>
      <c r="C26" s="3"/>
      <c r="D26" s="3"/>
      <c r="E26" s="3"/>
      <c r="F26" s="3"/>
      <c r="G26" s="3"/>
      <c r="H26" s="3"/>
    </row>
    <row r="27" spans="1:8" x14ac:dyDescent="0.25">
      <c r="A27" s="3"/>
      <c r="B27" s="15"/>
      <c r="C27" s="3"/>
      <c r="D27" s="3"/>
      <c r="E27" s="3"/>
      <c r="F27" s="3"/>
      <c r="G27" s="3"/>
      <c r="H27" s="3"/>
    </row>
    <row r="28" spans="1:8" x14ac:dyDescent="0.25">
      <c r="A28" s="3"/>
      <c r="B28" s="3"/>
      <c r="C28" s="3"/>
      <c r="D28" s="3"/>
      <c r="E28" s="3"/>
      <c r="F28" s="3"/>
      <c r="G28" s="3"/>
      <c r="H28" s="3"/>
    </row>
    <row r="29" spans="1:8" ht="39.75" customHeight="1" x14ac:dyDescent="0.25">
      <c r="B29" s="206" t="s">
        <v>143</v>
      </c>
      <c r="C29" s="206"/>
      <c r="D29" s="206"/>
      <c r="E29" s="206"/>
      <c r="F29" s="206"/>
      <c r="G29" s="206"/>
    </row>
    <row r="30" spans="1:8" x14ac:dyDescent="0.25">
      <c r="B30" s="3"/>
      <c r="C30" s="3"/>
      <c r="D30" s="3"/>
      <c r="E30" s="3"/>
      <c r="F30" s="3"/>
      <c r="G30" s="3"/>
    </row>
    <row r="31" spans="1:8" x14ac:dyDescent="0.25">
      <c r="B31" s="3"/>
      <c r="C31" s="3"/>
      <c r="D31" s="3"/>
      <c r="E31" s="3"/>
      <c r="F31" s="3"/>
      <c r="G31" s="3"/>
    </row>
    <row r="32" spans="1:8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3"/>
      <c r="F34" s="3"/>
      <c r="G34" s="3"/>
    </row>
    <row r="35" spans="2:7" x14ac:dyDescent="0.25">
      <c r="B35" s="3"/>
      <c r="C35" s="3"/>
      <c r="D35" s="3"/>
      <c r="E35" s="3"/>
      <c r="F35" s="3"/>
      <c r="G35" s="3"/>
    </row>
    <row r="36" spans="2:7" x14ac:dyDescent="0.25">
      <c r="B36" s="3"/>
      <c r="C36" s="3"/>
      <c r="D36" s="3"/>
      <c r="E36" s="3"/>
      <c r="F36" s="3"/>
      <c r="G36" s="3"/>
    </row>
    <row r="37" spans="2:7" x14ac:dyDescent="0.25">
      <c r="B37" s="3"/>
      <c r="C37" s="3"/>
      <c r="D37" s="3"/>
      <c r="E37" s="3"/>
      <c r="F37" s="3"/>
      <c r="G37" s="3"/>
    </row>
    <row r="38" spans="2:7" x14ac:dyDescent="0.25">
      <c r="B38" s="3"/>
      <c r="C38" s="3"/>
      <c r="D38" s="3"/>
      <c r="E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3"/>
      <c r="F44" s="3"/>
      <c r="G44" s="3"/>
    </row>
    <row r="45" spans="2:7" x14ac:dyDescent="0.25">
      <c r="B45" s="3"/>
      <c r="C45" s="3"/>
      <c r="D45" s="3"/>
      <c r="E45" s="3"/>
      <c r="F45" s="3"/>
      <c r="G45" s="3"/>
    </row>
    <row r="46" spans="2:7" x14ac:dyDescent="0.25">
      <c r="B46" s="3"/>
      <c r="C46" s="3"/>
      <c r="D46" s="3"/>
      <c r="E46" s="3"/>
      <c r="F46" s="3"/>
      <c r="G46" s="3"/>
    </row>
    <row r="47" spans="2:7" x14ac:dyDescent="0.25">
      <c r="B47" s="3"/>
      <c r="C47" s="3"/>
      <c r="D47" s="3"/>
      <c r="E47" s="3"/>
      <c r="F47" s="3"/>
      <c r="G47" s="3"/>
    </row>
    <row r="48" spans="2:7" x14ac:dyDescent="0.25">
      <c r="B48" s="3"/>
      <c r="C48" s="3"/>
      <c r="D48" s="3"/>
      <c r="E48" s="3"/>
      <c r="F48" s="3"/>
      <c r="G48" s="3"/>
    </row>
    <row r="49" spans="2:7" x14ac:dyDescent="0.25">
      <c r="B49" s="3"/>
      <c r="C49" s="3"/>
      <c r="D49" s="3"/>
      <c r="E49" s="3"/>
      <c r="F49" s="3"/>
      <c r="G49" s="3"/>
    </row>
    <row r="50" spans="2:7" x14ac:dyDescent="0.25">
      <c r="B50" s="3"/>
      <c r="C50" s="3"/>
      <c r="D50" s="3"/>
      <c r="E50" s="3"/>
      <c r="F50" s="3"/>
      <c r="G50" s="3"/>
    </row>
    <row r="51" spans="2:7" x14ac:dyDescent="0.25">
      <c r="B51" s="3"/>
      <c r="C51" s="3"/>
      <c r="D51" s="3"/>
      <c r="E51" s="3"/>
      <c r="F51" s="3"/>
      <c r="G51" s="3"/>
    </row>
    <row r="52" spans="2:7" x14ac:dyDescent="0.25">
      <c r="B52" s="3"/>
      <c r="C52" s="3"/>
      <c r="D52" s="3"/>
      <c r="E52" s="3"/>
      <c r="F52" s="3"/>
      <c r="G52" s="3"/>
    </row>
    <row r="53" spans="2:7" x14ac:dyDescent="0.25">
      <c r="B53" s="3"/>
      <c r="C53" s="3"/>
      <c r="D53" s="3"/>
      <c r="E53" s="3"/>
      <c r="F53" s="3"/>
      <c r="G53" s="3"/>
    </row>
    <row r="54" spans="2:7" x14ac:dyDescent="0.25">
      <c r="B54" s="3"/>
      <c r="C54" s="3"/>
      <c r="D54" s="3"/>
      <c r="E54" s="3"/>
      <c r="F54" s="3"/>
      <c r="G54" s="3"/>
    </row>
    <row r="55" spans="2:7" x14ac:dyDescent="0.25">
      <c r="B55" s="3"/>
      <c r="C55" s="3"/>
      <c r="D55" s="3"/>
      <c r="E55" s="3"/>
      <c r="F55" s="3"/>
      <c r="G55" s="3"/>
    </row>
    <row r="56" spans="2:7" x14ac:dyDescent="0.25">
      <c r="B56" s="15" t="s">
        <v>157</v>
      </c>
      <c r="C56" s="3"/>
      <c r="D56" s="3"/>
      <c r="E56" s="3"/>
      <c r="F56" s="3"/>
      <c r="G56" s="3"/>
    </row>
    <row r="57" spans="2:7" x14ac:dyDescent="0.25">
      <c r="B57" s="15" t="s">
        <v>142</v>
      </c>
      <c r="C57" s="3"/>
      <c r="D57" s="3"/>
      <c r="E57" s="3"/>
      <c r="F57" s="3"/>
      <c r="G57" s="3"/>
    </row>
    <row r="58" spans="2:7" x14ac:dyDescent="0.25">
      <c r="B58" s="15" t="s">
        <v>158</v>
      </c>
      <c r="C58" s="3"/>
      <c r="D58" s="3"/>
      <c r="E58" s="3"/>
      <c r="F58" s="3"/>
      <c r="G58" s="3"/>
    </row>
    <row r="59" spans="2:7" x14ac:dyDescent="0.25">
      <c r="B59" s="15" t="s">
        <v>159</v>
      </c>
      <c r="C59" s="3"/>
      <c r="D59" s="3"/>
      <c r="E59" s="3"/>
      <c r="F59" s="3"/>
      <c r="G59" s="3"/>
    </row>
  </sheetData>
  <mergeCells count="2">
    <mergeCell ref="B3:G3"/>
    <mergeCell ref="B29:G2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activeCell="E48" sqref="E48"/>
    </sheetView>
  </sheetViews>
  <sheetFormatPr baseColWidth="10" defaultRowHeight="12.75" x14ac:dyDescent="0.2"/>
  <cols>
    <col min="1" max="1" width="7" style="41" customWidth="1"/>
    <col min="2" max="12" width="11.42578125" style="41"/>
    <col min="13" max="13" width="13.140625" style="41" customWidth="1"/>
    <col min="14" max="16384" width="11.42578125" style="41"/>
  </cols>
  <sheetData>
    <row r="1" spans="1:13" x14ac:dyDescent="0.2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x14ac:dyDescent="0.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15" x14ac:dyDescent="0.25">
      <c r="A3" s="40"/>
      <c r="B3" s="80" t="s">
        <v>114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40"/>
    </row>
    <row r="4" spans="1:13" ht="15" x14ac:dyDescent="0.25">
      <c r="A4" s="40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40"/>
    </row>
    <row r="5" spans="1:13" ht="15" hidden="1" x14ac:dyDescent="0.25">
      <c r="A5" s="40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40"/>
    </row>
    <row r="6" spans="1:13" ht="15" hidden="1" x14ac:dyDescent="0.25">
      <c r="A6" s="40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40"/>
    </row>
    <row r="7" spans="1:13" ht="15" hidden="1" x14ac:dyDescent="0.25">
      <c r="A7" s="40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40"/>
    </row>
    <row r="8" spans="1:13" ht="15" hidden="1" x14ac:dyDescent="0.25">
      <c r="A8" s="40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40"/>
    </row>
    <row r="9" spans="1:13" ht="15" hidden="1" x14ac:dyDescent="0.25">
      <c r="A9" s="40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40"/>
    </row>
    <row r="10" spans="1:13" ht="15" hidden="1" x14ac:dyDescent="0.25">
      <c r="A10" s="40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40"/>
    </row>
    <row r="11" spans="1:13" ht="15" hidden="1" x14ac:dyDescent="0.25">
      <c r="A11" s="40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40"/>
    </row>
    <row r="12" spans="1:13" ht="15" hidden="1" x14ac:dyDescent="0.25">
      <c r="A12" s="40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40"/>
    </row>
    <row r="13" spans="1:13" ht="15" hidden="1" x14ac:dyDescent="0.25">
      <c r="A13" s="40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40"/>
    </row>
    <row r="14" spans="1:13" ht="15" hidden="1" x14ac:dyDescent="0.25">
      <c r="A14" s="40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40"/>
    </row>
    <row r="15" spans="1:13" ht="15" hidden="1" x14ac:dyDescent="0.25">
      <c r="A15" s="40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40"/>
    </row>
    <row r="16" spans="1:13" ht="15" hidden="1" x14ac:dyDescent="0.25">
      <c r="A16" s="40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40"/>
    </row>
    <row r="17" spans="1:17" ht="15" hidden="1" x14ac:dyDescent="0.25">
      <c r="A17" s="40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40"/>
    </row>
    <row r="18" spans="1:17" ht="15" hidden="1" x14ac:dyDescent="0.25">
      <c r="A18" s="40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40"/>
    </row>
    <row r="19" spans="1:17" ht="15" x14ac:dyDescent="0.25">
      <c r="A19" s="40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40"/>
    </row>
    <row r="20" spans="1:17" ht="15" x14ac:dyDescent="0.25">
      <c r="A20" s="40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40"/>
    </row>
    <row r="21" spans="1:17" ht="15" x14ac:dyDescent="0.25">
      <c r="A21" s="40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40"/>
    </row>
    <row r="22" spans="1:17" ht="15" x14ac:dyDescent="0.25">
      <c r="A22" s="40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40"/>
    </row>
    <row r="23" spans="1:17" ht="15" x14ac:dyDescent="0.25">
      <c r="A23" s="40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40"/>
    </row>
    <row r="24" spans="1:17" ht="15" x14ac:dyDescent="0.25">
      <c r="A24" s="40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40"/>
    </row>
    <row r="25" spans="1:17" ht="15" x14ac:dyDescent="0.25">
      <c r="A25" s="40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40"/>
    </row>
    <row r="26" spans="1:17" ht="15" x14ac:dyDescent="0.25">
      <c r="A26" s="40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40"/>
    </row>
    <row r="27" spans="1:17" ht="15" x14ac:dyDescent="0.25">
      <c r="A27" s="40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40"/>
    </row>
    <row r="28" spans="1:17" ht="15" x14ac:dyDescent="0.25">
      <c r="A28" s="40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40"/>
    </row>
    <row r="29" spans="1:17" ht="15" x14ac:dyDescent="0.25">
      <c r="A29" s="4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40"/>
      <c r="N29" s="174"/>
      <c r="O29" s="177" t="s">
        <v>83</v>
      </c>
      <c r="P29" s="177" t="s">
        <v>81</v>
      </c>
      <c r="Q29" s="177" t="s">
        <v>82</v>
      </c>
    </row>
    <row r="30" spans="1:17" ht="15" x14ac:dyDescent="0.25">
      <c r="A30" s="40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40"/>
      <c r="N30" s="175"/>
      <c r="O30" s="177"/>
      <c r="P30" s="177"/>
      <c r="Q30" s="177"/>
    </row>
    <row r="31" spans="1:17" ht="15" x14ac:dyDescent="0.25">
      <c r="A31" s="40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40"/>
      <c r="N31" s="176"/>
      <c r="O31" s="177"/>
      <c r="P31" s="177"/>
      <c r="Q31" s="177"/>
    </row>
    <row r="32" spans="1:17" ht="15" x14ac:dyDescent="0.25">
      <c r="A32" s="40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40"/>
      <c r="N32" s="22">
        <v>2005</v>
      </c>
      <c r="O32" s="42">
        <v>-1.25436149197986E-2</v>
      </c>
      <c r="P32" s="42">
        <v>8.2535783952556209E-3</v>
      </c>
      <c r="Q32" s="42">
        <v>-4.2900365245428507E-3</v>
      </c>
    </row>
    <row r="33" spans="1:17" ht="15" x14ac:dyDescent="0.25">
      <c r="A33" s="40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40"/>
      <c r="N33" s="22" t="s">
        <v>79</v>
      </c>
      <c r="O33" s="42">
        <v>2.4924620290561937E-2</v>
      </c>
      <c r="P33" s="42">
        <v>-7.1503178885509266E-4</v>
      </c>
      <c r="Q33" s="42">
        <v>2.4209588501706847E-2</v>
      </c>
    </row>
    <row r="34" spans="1:17" ht="15" x14ac:dyDescent="0.25">
      <c r="A34" s="40"/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40"/>
      <c r="N34" s="22">
        <v>2007</v>
      </c>
      <c r="O34" s="42">
        <v>5.9382872368950847E-3</v>
      </c>
      <c r="P34" s="42">
        <v>5.1123962335578449E-3</v>
      </c>
      <c r="Q34" s="42">
        <v>1.1050683470453126E-2</v>
      </c>
    </row>
    <row r="35" spans="1:17" ht="15" x14ac:dyDescent="0.25">
      <c r="A35" s="40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40"/>
      <c r="N35" s="22">
        <v>2008</v>
      </c>
      <c r="O35" s="42">
        <v>1.0503190425683052E-2</v>
      </c>
      <c r="P35" s="42">
        <v>1.0198611274932498E-2</v>
      </c>
      <c r="Q35" s="42">
        <v>2.070180170061553E-2</v>
      </c>
    </row>
    <row r="36" spans="1:17" ht="15" x14ac:dyDescent="0.25">
      <c r="A36" s="40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40"/>
      <c r="N36" s="22" t="s">
        <v>80</v>
      </c>
      <c r="O36" s="42">
        <v>1.5758113722249979E-2</v>
      </c>
      <c r="P36" s="42">
        <v>2.6614152646422379E-2</v>
      </c>
      <c r="Q36" s="42">
        <v>4.2372266368672307E-2</v>
      </c>
    </row>
    <row r="37" spans="1:17" ht="15" x14ac:dyDescent="0.25">
      <c r="A37" s="40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40"/>
      <c r="N37" s="22">
        <v>2010</v>
      </c>
      <c r="O37" s="42">
        <v>1.7674889906392859E-2</v>
      </c>
      <c r="P37" s="42">
        <v>1.2282998046144453E-2</v>
      </c>
      <c r="Q37" s="42">
        <v>2.9957887952537288E-2</v>
      </c>
    </row>
    <row r="38" spans="1:17" ht="15" x14ac:dyDescent="0.25">
      <c r="A38" s="40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40"/>
      <c r="N38" s="22">
        <v>2011</v>
      </c>
      <c r="O38" s="42">
        <v>2.5882207261476557E-2</v>
      </c>
      <c r="P38" s="42">
        <v>2.1622202514934483E-3</v>
      </c>
      <c r="Q38" s="42">
        <v>2.8044427512969872E-2</v>
      </c>
    </row>
    <row r="39" spans="1:17" ht="15" x14ac:dyDescent="0.25">
      <c r="A39" s="40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40"/>
      <c r="N39" s="22">
        <v>2012</v>
      </c>
      <c r="O39" s="42">
        <v>1.8749501679824268E-2</v>
      </c>
      <c r="P39" s="42">
        <v>6.0832291521881025E-4</v>
      </c>
      <c r="Q39" s="42">
        <v>1.9357824595043205E-2</v>
      </c>
    </row>
    <row r="40" spans="1:17" ht="15" x14ac:dyDescent="0.25">
      <c r="A40" s="40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40"/>
      <c r="N40" s="22">
        <v>2013</v>
      </c>
      <c r="O40" s="42">
        <v>6.7087114606419647E-3</v>
      </c>
      <c r="P40" s="42">
        <v>3.5521942936735749E-3</v>
      </c>
      <c r="Q40" s="42">
        <v>1.0260905754315486E-2</v>
      </c>
    </row>
    <row r="41" spans="1:17" ht="15" x14ac:dyDescent="0.25">
      <c r="A41" s="40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40"/>
      <c r="N41" s="22" t="s">
        <v>84</v>
      </c>
      <c r="O41" s="42">
        <v>7.6942473429847296E-3</v>
      </c>
      <c r="P41" s="42">
        <v>-1.7497587190185805E-3</v>
      </c>
      <c r="Q41" s="42">
        <v>5.9444886239661265E-3</v>
      </c>
    </row>
    <row r="42" spans="1:17" ht="15" x14ac:dyDescent="0.25">
      <c r="A42" s="40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40"/>
      <c r="N42" s="22" t="s">
        <v>115</v>
      </c>
      <c r="O42" s="42">
        <v>3.5863477645538817E-3</v>
      </c>
      <c r="P42" s="42">
        <v>1.7383043770814773E-3</v>
      </c>
      <c r="Q42" s="42">
        <v>5.3246521416354664E-3</v>
      </c>
    </row>
    <row r="43" spans="1:17" ht="15" x14ac:dyDescent="0.25">
      <c r="A43" s="40"/>
      <c r="B43" s="81" t="s">
        <v>1</v>
      </c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40"/>
      <c r="N43" s="43" t="s">
        <v>116</v>
      </c>
      <c r="O43" s="49">
        <v>9.2641198988004485E-3</v>
      </c>
      <c r="P43" s="49">
        <v>4.6791440953674549E-4</v>
      </c>
      <c r="Q43" s="49">
        <v>9.7320343083375782E-3</v>
      </c>
    </row>
    <row r="44" spans="1:17" ht="15" x14ac:dyDescent="0.25">
      <c r="A44" s="40"/>
      <c r="B44" s="81" t="s">
        <v>2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40"/>
      <c r="N44" s="43" t="s">
        <v>117</v>
      </c>
      <c r="O44" s="42">
        <v>3.7338718282623868E-3</v>
      </c>
      <c r="P44" s="42">
        <v>2.2741806636325805E-3</v>
      </c>
      <c r="Q44" s="42">
        <v>6.0080524918952882E-3</v>
      </c>
    </row>
    <row r="45" spans="1:17" ht="15" x14ac:dyDescent="0.25">
      <c r="A45" s="40"/>
      <c r="B45" s="81" t="s">
        <v>3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40"/>
    </row>
    <row r="46" spans="1:17" ht="15" x14ac:dyDescent="0.25">
      <c r="A46" s="40"/>
      <c r="B46" s="81" t="s">
        <v>4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40"/>
    </row>
    <row r="47" spans="1:17" ht="15" x14ac:dyDescent="0.25">
      <c r="A47" s="40"/>
      <c r="B47" s="81" t="s">
        <v>5</v>
      </c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40"/>
    </row>
    <row r="48" spans="1:17" ht="15" x14ac:dyDescent="0.25">
      <c r="A48" s="40"/>
      <c r="B48" s="81" t="s">
        <v>149</v>
      </c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40"/>
    </row>
    <row r="49" spans="1:13" ht="15" x14ac:dyDescent="0.25">
      <c r="A49" s="40"/>
      <c r="B49" s="81" t="s">
        <v>150</v>
      </c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40"/>
    </row>
    <row r="50" spans="1:13" ht="15" x14ac:dyDescent="0.25">
      <c r="A50" s="40"/>
      <c r="B50" s="23" t="s">
        <v>158</v>
      </c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40"/>
    </row>
    <row r="51" spans="1:13" ht="15" x14ac:dyDescent="0.25">
      <c r="A51" s="40"/>
      <c r="B51" s="82" t="s">
        <v>159</v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44"/>
    </row>
    <row r="52" spans="1:13" x14ac:dyDescent="0.2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</row>
    <row r="53" spans="1:13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</row>
    <row r="54" spans="1:13" x14ac:dyDescent="0.2"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</row>
    <row r="55" spans="1:13" x14ac:dyDescent="0.2"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</row>
    <row r="56" spans="1:13" x14ac:dyDescent="0.2"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</row>
    <row r="57" spans="1:13" x14ac:dyDescent="0.2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</row>
    <row r="58" spans="1:13" x14ac:dyDescent="0.2"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</row>
    <row r="59" spans="1:13" x14ac:dyDescent="0.2"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</row>
    <row r="60" spans="1:13" x14ac:dyDescent="0.2"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</row>
    <row r="61" spans="1:13" x14ac:dyDescent="0.2"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</row>
    <row r="62" spans="1:13" x14ac:dyDescent="0.2"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</row>
  </sheetData>
  <mergeCells count="4">
    <mergeCell ref="N29:N31"/>
    <mergeCell ref="O29:O31"/>
    <mergeCell ref="P29:P31"/>
    <mergeCell ref="Q29:Q3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31" sqref="B31"/>
    </sheetView>
  </sheetViews>
  <sheetFormatPr baseColWidth="10" defaultRowHeight="15" x14ac:dyDescent="0.25"/>
  <cols>
    <col min="2" max="2" width="70.140625" customWidth="1"/>
    <col min="5" max="5" width="13.28515625" customWidth="1"/>
  </cols>
  <sheetData>
    <row r="1" spans="1:9" x14ac:dyDescent="0.25">
      <c r="A1" s="3"/>
      <c r="B1" s="3"/>
      <c r="C1" s="3"/>
      <c r="D1" s="3"/>
      <c r="E1" s="3"/>
      <c r="F1" s="3"/>
      <c r="G1" s="3"/>
      <c r="H1" s="3"/>
      <c r="I1" s="3"/>
    </row>
    <row r="2" spans="1:9" x14ac:dyDescent="0.25">
      <c r="A2" s="3"/>
      <c r="B2" s="193" t="s">
        <v>118</v>
      </c>
      <c r="C2" s="193"/>
      <c r="D2" s="193"/>
      <c r="E2" s="193"/>
      <c r="F2" s="193"/>
      <c r="G2" s="193"/>
      <c r="H2" s="193"/>
      <c r="I2" s="3"/>
    </row>
    <row r="3" spans="1:9" ht="15.75" thickBot="1" x14ac:dyDescent="0.3">
      <c r="A3" s="3"/>
      <c r="B3" s="57"/>
      <c r="C3" s="57"/>
      <c r="D3" s="57"/>
      <c r="E3" s="57"/>
      <c r="F3" s="57"/>
      <c r="G3" s="57"/>
      <c r="H3" s="54"/>
      <c r="I3" s="3"/>
    </row>
    <row r="4" spans="1:9" ht="15" customHeight="1" x14ac:dyDescent="0.25">
      <c r="A4" s="3"/>
      <c r="B4" s="178" t="s">
        <v>36</v>
      </c>
      <c r="C4" s="181" t="s">
        <v>48</v>
      </c>
      <c r="D4" s="182"/>
      <c r="E4" s="183"/>
      <c r="F4" s="187" t="s">
        <v>49</v>
      </c>
      <c r="G4" s="188"/>
      <c r="H4" s="189"/>
      <c r="I4" s="3"/>
    </row>
    <row r="5" spans="1:9" ht="15.75" thickBot="1" x14ac:dyDescent="0.3">
      <c r="A5" s="3"/>
      <c r="B5" s="179"/>
      <c r="C5" s="184"/>
      <c r="D5" s="185"/>
      <c r="E5" s="186"/>
      <c r="F5" s="190"/>
      <c r="G5" s="191"/>
      <c r="H5" s="192"/>
      <c r="I5" s="3"/>
    </row>
    <row r="6" spans="1:9" ht="45.75" thickBot="1" x14ac:dyDescent="0.3">
      <c r="A6" s="3"/>
      <c r="B6" s="180"/>
      <c r="C6" s="58" t="s">
        <v>37</v>
      </c>
      <c r="D6" s="58" t="s">
        <v>38</v>
      </c>
      <c r="E6" s="58" t="s">
        <v>122</v>
      </c>
      <c r="F6" s="58" t="s">
        <v>37</v>
      </c>
      <c r="G6" s="58" t="s">
        <v>38</v>
      </c>
      <c r="H6" s="58" t="s">
        <v>39</v>
      </c>
      <c r="I6" s="3"/>
    </row>
    <row r="7" spans="1:9" ht="15.75" thickBot="1" x14ac:dyDescent="0.3">
      <c r="A7" s="3"/>
      <c r="B7" s="59" t="s">
        <v>9</v>
      </c>
      <c r="C7" s="60">
        <v>23100</v>
      </c>
      <c r="D7" s="61">
        <v>71.88552666758217</v>
      </c>
      <c r="E7" s="62">
        <v>-4.2521138600434272E-3</v>
      </c>
      <c r="F7" s="63">
        <v>2220</v>
      </c>
      <c r="G7" s="61">
        <v>81.845253201559501</v>
      </c>
      <c r="H7" s="64">
        <v>9.5878508441179511E-2</v>
      </c>
      <c r="I7" s="3"/>
    </row>
    <row r="8" spans="1:9" x14ac:dyDescent="0.25">
      <c r="A8" s="3"/>
      <c r="B8" s="65" t="s">
        <v>60</v>
      </c>
      <c r="C8" s="66">
        <v>4100</v>
      </c>
      <c r="D8" s="67">
        <v>12.774357007693911</v>
      </c>
      <c r="E8" s="68">
        <v>-1.7568641797514273E-2</v>
      </c>
      <c r="F8" s="69">
        <v>30</v>
      </c>
      <c r="G8" s="67">
        <v>1.2137616398943822</v>
      </c>
      <c r="H8" s="70">
        <v>8.0013559326737281E-3</v>
      </c>
      <c r="I8" s="3"/>
    </row>
    <row r="9" spans="1:9" x14ac:dyDescent="0.25">
      <c r="A9" s="3"/>
      <c r="B9" s="65" t="s">
        <v>61</v>
      </c>
      <c r="C9" s="66">
        <v>3500</v>
      </c>
      <c r="D9" s="67">
        <v>10.772249705952969</v>
      </c>
      <c r="E9" s="68">
        <v>-3.1743048267285134E-2</v>
      </c>
      <c r="F9" s="69">
        <v>980</v>
      </c>
      <c r="G9" s="67">
        <v>36.176125125945774</v>
      </c>
      <c r="H9" s="70">
        <v>0.28280355641889843</v>
      </c>
      <c r="I9" s="3"/>
    </row>
    <row r="10" spans="1:9" x14ac:dyDescent="0.25">
      <c r="A10" s="3"/>
      <c r="B10" s="65" t="s">
        <v>62</v>
      </c>
      <c r="C10" s="66">
        <v>3000</v>
      </c>
      <c r="D10" s="67">
        <v>9.3766040186088127</v>
      </c>
      <c r="E10" s="68">
        <v>-4.0171715716491585E-3</v>
      </c>
      <c r="F10" s="69">
        <v>30</v>
      </c>
      <c r="G10" s="67">
        <v>1.2010957613426809</v>
      </c>
      <c r="H10" s="70">
        <v>1.0787015184894836E-2</v>
      </c>
      <c r="I10" s="3"/>
    </row>
    <row r="11" spans="1:9" x14ac:dyDescent="0.25">
      <c r="A11" s="3"/>
      <c r="B11" s="65" t="s">
        <v>63</v>
      </c>
      <c r="C11" s="66">
        <v>1800</v>
      </c>
      <c r="D11" s="67">
        <v>5.5641565917000184</v>
      </c>
      <c r="E11" s="68">
        <v>-1.3416824766193769E-2</v>
      </c>
      <c r="F11" s="69">
        <v>30</v>
      </c>
      <c r="G11" s="67">
        <v>1.0103954156788211</v>
      </c>
      <c r="H11" s="70">
        <v>1.5291893150958037E-2</v>
      </c>
      <c r="I11" s="3"/>
    </row>
    <row r="12" spans="1:9" ht="30" x14ac:dyDescent="0.25">
      <c r="A12" s="3"/>
      <c r="B12" s="65" t="s">
        <v>64</v>
      </c>
      <c r="C12" s="66">
        <v>1600</v>
      </c>
      <c r="D12" s="67">
        <v>5.0539391223598269</v>
      </c>
      <c r="E12" s="68">
        <v>-4.4741047424458502E-2</v>
      </c>
      <c r="F12" s="69">
        <v>360</v>
      </c>
      <c r="G12" s="67">
        <v>13.24216772333418</v>
      </c>
      <c r="H12" s="70">
        <v>0.22064714355101905</v>
      </c>
      <c r="I12" s="3"/>
    </row>
    <row r="13" spans="1:9" x14ac:dyDescent="0.25">
      <c r="A13" s="3"/>
      <c r="B13" s="65" t="s">
        <v>65</v>
      </c>
      <c r="C13" s="66">
        <v>1500</v>
      </c>
      <c r="D13" s="67">
        <v>4.6061695604454993</v>
      </c>
      <c r="E13" s="68">
        <v>4.8088647912993832E-3</v>
      </c>
      <c r="F13" s="69">
        <v>140</v>
      </c>
      <c r="G13" s="67">
        <v>5.1408581514495104</v>
      </c>
      <c r="H13" s="70">
        <v>9.3986381906396896E-2</v>
      </c>
      <c r="I13" s="3"/>
    </row>
    <row r="14" spans="1:9" x14ac:dyDescent="0.25">
      <c r="A14" s="3"/>
      <c r="B14" s="65" t="s">
        <v>66</v>
      </c>
      <c r="C14" s="66">
        <v>1200</v>
      </c>
      <c r="D14" s="67">
        <v>3.6763620516320024</v>
      </c>
      <c r="E14" s="68">
        <v>7.0216896470399082E-2</v>
      </c>
      <c r="F14" s="69">
        <v>20</v>
      </c>
      <c r="G14" s="67">
        <v>0.91894998652741811</v>
      </c>
      <c r="H14" s="70">
        <v>2.1049550816494615E-2</v>
      </c>
      <c r="I14" s="3"/>
    </row>
    <row r="15" spans="1:9" x14ac:dyDescent="0.25">
      <c r="A15" s="3"/>
      <c r="B15" s="65" t="s">
        <v>67</v>
      </c>
      <c r="C15" s="66">
        <v>1100</v>
      </c>
      <c r="D15" s="67">
        <v>3.3332807992856788</v>
      </c>
      <c r="E15" s="68">
        <v>4.6624570540637622E-2</v>
      </c>
      <c r="F15" s="69">
        <v>50</v>
      </c>
      <c r="G15" s="67">
        <v>1.9468019163897257</v>
      </c>
      <c r="H15" s="70">
        <v>4.9183462080239056E-2</v>
      </c>
      <c r="I15" s="3"/>
    </row>
    <row r="16" spans="1:9" x14ac:dyDescent="0.25">
      <c r="A16" s="3"/>
      <c r="B16" s="65" t="s">
        <v>68</v>
      </c>
      <c r="C16" s="66">
        <v>900</v>
      </c>
      <c r="D16" s="67">
        <v>2.9040927608113907</v>
      </c>
      <c r="E16" s="68">
        <v>-4.0739455083257381E-2</v>
      </c>
      <c r="F16" s="69">
        <v>230</v>
      </c>
      <c r="G16" s="67">
        <v>8.4360514913193949</v>
      </c>
      <c r="H16" s="70">
        <v>0.24462338371994594</v>
      </c>
      <c r="I16" s="3"/>
    </row>
    <row r="17" spans="1:9" ht="15.75" thickBot="1" x14ac:dyDescent="0.3">
      <c r="A17" s="3"/>
      <c r="B17" s="65" t="s">
        <v>69</v>
      </c>
      <c r="C17" s="66">
        <v>4400</v>
      </c>
      <c r="D17" s="67">
        <v>13.82431504909205</v>
      </c>
      <c r="E17" s="68">
        <v>2.4942205218821512E-2</v>
      </c>
      <c r="F17" s="69">
        <v>340</v>
      </c>
      <c r="G17" s="67">
        <v>12.559045989677598</v>
      </c>
      <c r="H17" s="70">
        <v>7.6503668287268303E-2</v>
      </c>
      <c r="I17" s="3"/>
    </row>
    <row r="18" spans="1:9" ht="15.75" thickBot="1" x14ac:dyDescent="0.3">
      <c r="A18" s="3"/>
      <c r="B18" s="59" t="s">
        <v>47</v>
      </c>
      <c r="C18" s="60">
        <v>1600</v>
      </c>
      <c r="D18" s="61">
        <v>4.8634360735303224</v>
      </c>
      <c r="E18" s="62">
        <v>6.5168259626028346E-2</v>
      </c>
      <c r="F18" s="63">
        <v>70</v>
      </c>
      <c r="G18" s="61">
        <v>2.6110089919541219</v>
      </c>
      <c r="H18" s="64">
        <v>4.520998753146746E-2</v>
      </c>
      <c r="I18" s="3"/>
    </row>
    <row r="19" spans="1:9" ht="15.75" thickBot="1" x14ac:dyDescent="0.3">
      <c r="A19" s="3"/>
      <c r="B19" s="59" t="s">
        <v>10</v>
      </c>
      <c r="C19" s="60">
        <v>7500</v>
      </c>
      <c r="D19" s="61">
        <v>23.251037258887497</v>
      </c>
      <c r="E19" s="62">
        <v>6.5123265565820043E-2</v>
      </c>
      <c r="F19" s="63">
        <v>420</v>
      </c>
      <c r="G19" s="61">
        <v>15.543737806486394</v>
      </c>
      <c r="H19" s="64">
        <v>5.6296625235846297E-2</v>
      </c>
      <c r="I19" s="3"/>
    </row>
    <row r="20" spans="1:9" x14ac:dyDescent="0.25">
      <c r="A20" s="3"/>
      <c r="B20" s="65" t="s">
        <v>70</v>
      </c>
      <c r="C20" s="66">
        <v>2300</v>
      </c>
      <c r="D20" s="67">
        <v>7.026481707384642</v>
      </c>
      <c r="E20" s="68">
        <v>3.3342728939643074E-2</v>
      </c>
      <c r="F20" s="69">
        <v>100</v>
      </c>
      <c r="G20" s="67">
        <v>3.7284944288685131</v>
      </c>
      <c r="H20" s="70">
        <v>4.4685313592739404E-2</v>
      </c>
      <c r="I20" s="3"/>
    </row>
    <row r="21" spans="1:9" x14ac:dyDescent="0.25">
      <c r="A21" s="3"/>
      <c r="B21" s="65" t="s">
        <v>71</v>
      </c>
      <c r="C21" s="66">
        <v>2400</v>
      </c>
      <c r="D21" s="67">
        <v>7.58683909469437</v>
      </c>
      <c r="E21" s="68">
        <v>0.10662535330462841</v>
      </c>
      <c r="F21" s="69">
        <v>240</v>
      </c>
      <c r="G21" s="67">
        <v>8.9322484631342931</v>
      </c>
      <c r="H21" s="70">
        <v>9.9144620143384446E-2</v>
      </c>
      <c r="I21" s="3"/>
    </row>
    <row r="22" spans="1:9" x14ac:dyDescent="0.25">
      <c r="A22" s="3"/>
      <c r="B22" s="65" t="s">
        <v>72</v>
      </c>
      <c r="C22" s="66">
        <v>1300</v>
      </c>
      <c r="D22" s="67">
        <v>3.996059738915307</v>
      </c>
      <c r="E22" s="68">
        <v>0.1044519320300894</v>
      </c>
      <c r="F22" s="69">
        <v>50</v>
      </c>
      <c r="G22" s="67">
        <v>2.0048486138209287</v>
      </c>
      <c r="H22" s="70">
        <v>4.2249234456606451E-2</v>
      </c>
      <c r="I22" s="3"/>
    </row>
    <row r="23" spans="1:9" x14ac:dyDescent="0.25">
      <c r="A23" s="3"/>
      <c r="B23" s="65" t="s">
        <v>73</v>
      </c>
      <c r="C23" s="66">
        <v>900</v>
      </c>
      <c r="D23" s="67">
        <v>2.7931318401507954</v>
      </c>
      <c r="E23" s="68">
        <v>5.3422762319810246E-4</v>
      </c>
      <c r="F23" s="69">
        <v>10</v>
      </c>
      <c r="G23" s="67">
        <v>0.50253741209524461</v>
      </c>
      <c r="H23" s="70">
        <v>1.5151170830743575E-2</v>
      </c>
      <c r="I23" s="3"/>
    </row>
    <row r="24" spans="1:9" ht="15.75" thickBot="1" x14ac:dyDescent="0.3">
      <c r="A24" s="3"/>
      <c r="B24" s="65" t="s">
        <v>74</v>
      </c>
      <c r="C24" s="71">
        <v>600</v>
      </c>
      <c r="D24" s="72">
        <v>1.8485248777423815</v>
      </c>
      <c r="E24" s="68">
        <v>4.7879776358010107E-2</v>
      </c>
      <c r="F24" s="69">
        <v>10</v>
      </c>
      <c r="G24" s="72">
        <v>0.37560888856741442</v>
      </c>
      <c r="H24" s="73">
        <v>1.7111173419199412E-2</v>
      </c>
      <c r="I24" s="3"/>
    </row>
    <row r="25" spans="1:9" ht="15.75" thickBot="1" x14ac:dyDescent="0.3">
      <c r="A25" s="3"/>
      <c r="B25" s="74" t="s">
        <v>15</v>
      </c>
      <c r="C25" s="75">
        <v>32200.000000000004</v>
      </c>
      <c r="D25" s="76">
        <v>100</v>
      </c>
      <c r="E25" s="62">
        <v>1.4324123579022796E-2</v>
      </c>
      <c r="F25" s="63">
        <v>2710</v>
      </c>
      <c r="G25" s="76">
        <v>100</v>
      </c>
      <c r="H25" s="77">
        <v>8.4211078905490927E-2</v>
      </c>
      <c r="I25" s="3"/>
    </row>
    <row r="26" spans="1:9" x14ac:dyDescent="0.25">
      <c r="A26" s="3"/>
      <c r="B26" s="56" t="s">
        <v>16</v>
      </c>
      <c r="C26" s="78"/>
      <c r="D26" s="78"/>
      <c r="E26" s="78"/>
      <c r="F26" s="78"/>
      <c r="G26" s="78"/>
      <c r="H26" s="54"/>
      <c r="I26" s="3"/>
    </row>
    <row r="27" spans="1:9" x14ac:dyDescent="0.25">
      <c r="A27" s="3"/>
      <c r="B27" s="54" t="s">
        <v>119</v>
      </c>
      <c r="C27" s="57"/>
      <c r="D27" s="57"/>
      <c r="E27" s="57"/>
      <c r="F27" s="57"/>
      <c r="G27" s="57"/>
      <c r="H27" s="54"/>
      <c r="I27" s="3"/>
    </row>
    <row r="28" spans="1:9" x14ac:dyDescent="0.25">
      <c r="A28" s="3"/>
      <c r="B28" s="55" t="s">
        <v>120</v>
      </c>
      <c r="C28" s="54"/>
      <c r="D28" s="54"/>
      <c r="E28" s="54"/>
      <c r="F28" s="54"/>
      <c r="G28" s="54"/>
      <c r="H28" s="54"/>
      <c r="I28" s="3"/>
    </row>
    <row r="29" spans="1:9" x14ac:dyDescent="0.25">
      <c r="A29" s="3"/>
      <c r="B29" s="55" t="s">
        <v>121</v>
      </c>
      <c r="C29" s="54"/>
      <c r="D29" s="54"/>
      <c r="E29" s="54"/>
      <c r="F29" s="54"/>
      <c r="G29" s="54"/>
      <c r="H29" s="54"/>
      <c r="I29" s="3"/>
    </row>
    <row r="30" spans="1:9" x14ac:dyDescent="0.25">
      <c r="A30" s="3"/>
      <c r="B30" s="53" t="s">
        <v>163</v>
      </c>
      <c r="C30" s="54"/>
      <c r="D30" s="54"/>
      <c r="E30" s="54"/>
      <c r="F30" s="54"/>
      <c r="G30" s="54"/>
      <c r="H30" s="54"/>
      <c r="I30" s="3"/>
    </row>
    <row r="31" spans="1:9" x14ac:dyDescent="0.25">
      <c r="A31" s="3"/>
      <c r="B31" s="15" t="s">
        <v>161</v>
      </c>
      <c r="C31" s="54"/>
      <c r="D31" s="54"/>
      <c r="E31" s="54"/>
      <c r="F31" s="54"/>
      <c r="G31" s="54"/>
      <c r="H31" s="54"/>
      <c r="I31" s="3"/>
    </row>
    <row r="32" spans="1:9" x14ac:dyDescent="0.25">
      <c r="A32" s="3"/>
      <c r="B32" s="3"/>
      <c r="C32" s="3"/>
      <c r="D32" s="3"/>
      <c r="E32" s="3"/>
      <c r="F32" s="3"/>
      <c r="G32" s="3"/>
      <c r="H32" s="3"/>
      <c r="I32" s="3"/>
    </row>
    <row r="33" spans="1:9" x14ac:dyDescent="0.25">
      <c r="A33" s="3"/>
      <c r="B33" s="3"/>
      <c r="C33" s="3"/>
      <c r="D33" s="3"/>
      <c r="E33" s="3"/>
      <c r="F33" s="3"/>
      <c r="G33" s="3"/>
      <c r="H33" s="3"/>
      <c r="I33" s="3"/>
    </row>
  </sheetData>
  <mergeCells count="4">
    <mergeCell ref="B4:B6"/>
    <mergeCell ref="C4:E5"/>
    <mergeCell ref="F4:H5"/>
    <mergeCell ref="B2:H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20" sqref="B20"/>
    </sheetView>
  </sheetViews>
  <sheetFormatPr baseColWidth="10" defaultRowHeight="15" x14ac:dyDescent="0.25"/>
  <cols>
    <col min="1" max="1" width="3.5703125" customWidth="1"/>
    <col min="2" max="2" width="112.7109375" customWidth="1"/>
    <col min="3" max="4" width="6" customWidth="1"/>
    <col min="5" max="5" width="24.42578125" customWidth="1"/>
  </cols>
  <sheetData>
    <row r="1" spans="1:6" x14ac:dyDescent="0.25">
      <c r="A1" s="3"/>
      <c r="B1" s="3"/>
      <c r="C1" s="3"/>
      <c r="D1" s="3"/>
    </row>
    <row r="2" spans="1:6" x14ac:dyDescent="0.25">
      <c r="A2" s="3"/>
      <c r="B2" s="13" t="s">
        <v>168</v>
      </c>
      <c r="C2" s="3"/>
      <c r="D2" s="3"/>
    </row>
    <row r="3" spans="1:6" x14ac:dyDescent="0.25">
      <c r="A3" s="3"/>
      <c r="B3" s="3"/>
      <c r="C3" s="3"/>
      <c r="D3" s="3"/>
    </row>
    <row r="4" spans="1:6" x14ac:dyDescent="0.25">
      <c r="A4" s="3"/>
      <c r="B4" s="3"/>
      <c r="C4" s="3"/>
      <c r="D4" s="3"/>
    </row>
    <row r="5" spans="1:6" x14ac:dyDescent="0.25">
      <c r="A5" s="3"/>
      <c r="B5" s="3"/>
      <c r="C5" s="3"/>
      <c r="D5" s="3"/>
      <c r="F5" t="s">
        <v>57</v>
      </c>
    </row>
    <row r="6" spans="1:6" x14ac:dyDescent="0.25">
      <c r="A6" s="3"/>
      <c r="B6" s="3"/>
      <c r="C6" s="3"/>
      <c r="D6" s="3"/>
      <c r="E6" t="s">
        <v>167</v>
      </c>
      <c r="F6" s="19">
        <v>1.1731376681382619E-2</v>
      </c>
    </row>
    <row r="7" spans="1:6" x14ac:dyDescent="0.25">
      <c r="A7" s="3"/>
      <c r="B7" s="3"/>
      <c r="C7" s="3"/>
      <c r="D7" s="3"/>
      <c r="E7" t="s">
        <v>53</v>
      </c>
      <c r="F7" s="19">
        <v>1.4886839236069932E-2</v>
      </c>
    </row>
    <row r="8" spans="1:6" x14ac:dyDescent="0.25">
      <c r="A8" s="3"/>
      <c r="B8" s="3"/>
      <c r="C8" s="3"/>
      <c r="D8" s="3"/>
      <c r="E8" t="s">
        <v>54</v>
      </c>
      <c r="F8" s="19">
        <v>4.2571380341631611E-2</v>
      </c>
    </row>
    <row r="9" spans="1:6" x14ac:dyDescent="0.25">
      <c r="A9" s="3"/>
      <c r="B9" s="3"/>
      <c r="C9" s="3"/>
      <c r="D9" s="3"/>
      <c r="E9" s="20" t="s">
        <v>75</v>
      </c>
      <c r="F9" s="19">
        <v>0.10848861357753202</v>
      </c>
    </row>
    <row r="10" spans="1:6" x14ac:dyDescent="0.25">
      <c r="A10" s="3"/>
      <c r="B10" s="3"/>
      <c r="C10" s="3"/>
      <c r="D10" s="3"/>
      <c r="E10" s="20" t="s">
        <v>76</v>
      </c>
      <c r="F10" s="19">
        <v>0.24151772901051693</v>
      </c>
    </row>
    <row r="11" spans="1:6" x14ac:dyDescent="0.25">
      <c r="A11" s="3"/>
      <c r="B11" s="3"/>
      <c r="C11" s="3"/>
      <c r="D11" s="3"/>
      <c r="E11" t="s">
        <v>55</v>
      </c>
      <c r="F11" s="19">
        <v>0.35000634258804891</v>
      </c>
    </row>
    <row r="12" spans="1:6" x14ac:dyDescent="0.25">
      <c r="A12" s="3"/>
      <c r="B12" s="3"/>
      <c r="C12" s="3"/>
      <c r="D12" s="3"/>
      <c r="E12" s="20" t="s">
        <v>75</v>
      </c>
      <c r="F12" s="19">
        <v>0.33978817545638967</v>
      </c>
    </row>
    <row r="13" spans="1:6" x14ac:dyDescent="0.25">
      <c r="A13" s="3"/>
      <c r="B13" s="3"/>
      <c r="C13" s="3"/>
      <c r="D13" s="3"/>
      <c r="E13" s="20" t="s">
        <v>76</v>
      </c>
      <c r="F13" s="19">
        <v>0.20742289383188392</v>
      </c>
    </row>
    <row r="14" spans="1:6" x14ac:dyDescent="0.25">
      <c r="A14" s="3"/>
      <c r="B14" s="3"/>
      <c r="C14" s="3"/>
      <c r="D14" s="3"/>
      <c r="E14" t="s">
        <v>56</v>
      </c>
      <c r="F14" s="19">
        <v>0.54721106928827357</v>
      </c>
    </row>
    <row r="15" spans="1:6" x14ac:dyDescent="0.25">
      <c r="A15" s="3"/>
      <c r="B15" s="3"/>
      <c r="C15" s="3"/>
      <c r="D15" s="3"/>
    </row>
    <row r="16" spans="1:6" x14ac:dyDescent="0.25">
      <c r="A16" s="3"/>
      <c r="B16" s="3"/>
      <c r="C16" s="3"/>
      <c r="D16" s="3"/>
    </row>
    <row r="17" spans="1:6" x14ac:dyDescent="0.25">
      <c r="A17" s="3"/>
      <c r="B17" s="53" t="s">
        <v>163</v>
      </c>
      <c r="C17" s="3"/>
      <c r="D17" s="3"/>
    </row>
    <row r="18" spans="1:6" x14ac:dyDescent="0.25">
      <c r="A18" s="3"/>
      <c r="B18" s="15" t="s">
        <v>161</v>
      </c>
      <c r="C18" s="3"/>
    </row>
    <row r="19" spans="1:6" x14ac:dyDescent="0.25">
      <c r="A19" s="3"/>
      <c r="B19" s="3"/>
      <c r="C19" s="3"/>
      <c r="F19" s="19"/>
    </row>
    <row r="20" spans="1:6" x14ac:dyDescent="0.25">
      <c r="A20" s="3"/>
      <c r="B20" s="3"/>
      <c r="C20" s="3"/>
    </row>
    <row r="21" spans="1:6" x14ac:dyDescent="0.25">
      <c r="A21" s="3"/>
      <c r="B21" s="21"/>
      <c r="C21" s="3"/>
    </row>
    <row r="22" spans="1:6" x14ac:dyDescent="0.25">
      <c r="A22" s="3"/>
      <c r="C22" s="3"/>
    </row>
    <row r="23" spans="1:6" x14ac:dyDescent="0.25">
      <c r="A23" s="3"/>
      <c r="C23" s="3"/>
    </row>
    <row r="24" spans="1:6" x14ac:dyDescent="0.25">
      <c r="A24" s="3"/>
      <c r="C24" s="3"/>
      <c r="D24" s="3"/>
    </row>
    <row r="25" spans="1:6" x14ac:dyDescent="0.25">
      <c r="A25" s="3"/>
      <c r="C25" s="3"/>
      <c r="D25" s="3"/>
    </row>
    <row r="26" spans="1:6" x14ac:dyDescent="0.25">
      <c r="A26" s="3"/>
      <c r="C26" s="3"/>
      <c r="D26" s="3"/>
    </row>
    <row r="27" spans="1:6" x14ac:dyDescent="0.25">
      <c r="A27" s="3"/>
      <c r="C27" s="3"/>
      <c r="D27" s="3"/>
    </row>
    <row r="28" spans="1:6" x14ac:dyDescent="0.25">
      <c r="A28" s="3"/>
      <c r="C28" s="3"/>
      <c r="D28" s="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B2" sqref="B2:H15"/>
    </sheetView>
  </sheetViews>
  <sheetFormatPr baseColWidth="10" defaultRowHeight="15" x14ac:dyDescent="0.25"/>
  <cols>
    <col min="2" max="2" width="52.7109375" customWidth="1"/>
    <col min="3" max="3" width="11.5703125" customWidth="1"/>
    <col min="4" max="4" width="10.7109375" customWidth="1"/>
    <col min="5" max="5" width="12.7109375" customWidth="1"/>
    <col min="7" max="7" width="4.42578125" customWidth="1"/>
    <col min="8" max="8" width="5" customWidth="1"/>
  </cols>
  <sheetData>
    <row r="1" spans="1:11" x14ac:dyDescent="0.25">
      <c r="A1" s="3"/>
      <c r="B1" s="3"/>
      <c r="C1" s="3"/>
      <c r="D1" s="3"/>
      <c r="E1" s="3"/>
      <c r="F1" s="3"/>
      <c r="G1" s="3"/>
      <c r="H1" s="3"/>
    </row>
    <row r="2" spans="1:11" x14ac:dyDescent="0.25">
      <c r="A2" s="3"/>
      <c r="B2" s="13" t="s">
        <v>106</v>
      </c>
      <c r="C2" s="54"/>
      <c r="D2" s="54"/>
      <c r="E2" s="54"/>
      <c r="F2" s="54"/>
      <c r="G2" s="54"/>
      <c r="H2" s="54"/>
    </row>
    <row r="3" spans="1:11" x14ac:dyDescent="0.25">
      <c r="A3" s="3"/>
      <c r="B3" s="54"/>
      <c r="C3" s="54"/>
      <c r="D3" s="54"/>
      <c r="E3" s="54"/>
      <c r="F3" s="54"/>
      <c r="G3" s="54"/>
      <c r="H3" s="54"/>
    </row>
    <row r="4" spans="1:11" ht="34.5" customHeight="1" x14ac:dyDescent="0.25">
      <c r="A4" s="16"/>
      <c r="B4" s="194"/>
      <c r="C4" s="195" t="s">
        <v>50</v>
      </c>
      <c r="D4" s="196"/>
      <c r="E4" s="197"/>
      <c r="F4" s="54"/>
      <c r="G4" s="54"/>
      <c r="H4" s="54"/>
    </row>
    <row r="5" spans="1:11" ht="42" customHeight="1" x14ac:dyDescent="0.25">
      <c r="A5" s="16"/>
      <c r="B5" s="194"/>
      <c r="C5" s="83" t="s">
        <v>37</v>
      </c>
      <c r="D5" s="83" t="s">
        <v>100</v>
      </c>
      <c r="E5" s="83" t="s">
        <v>107</v>
      </c>
      <c r="F5" s="54"/>
      <c r="G5" s="54"/>
      <c r="H5" s="54"/>
    </row>
    <row r="6" spans="1:11" x14ac:dyDescent="0.25">
      <c r="A6" s="3"/>
      <c r="B6" s="84" t="s">
        <v>108</v>
      </c>
      <c r="C6" s="85">
        <v>9348.1890000000003</v>
      </c>
      <c r="D6" s="86">
        <v>53.9</v>
      </c>
      <c r="E6" s="87">
        <v>-1.6</v>
      </c>
      <c r="F6" s="54"/>
      <c r="G6" s="54"/>
      <c r="H6" s="54"/>
    </row>
    <row r="7" spans="1:11" x14ac:dyDescent="0.25">
      <c r="A7" s="3"/>
      <c r="B7" s="88" t="s">
        <v>58</v>
      </c>
      <c r="C7" s="89">
        <v>5299.277</v>
      </c>
      <c r="D7" s="86">
        <v>30.5</v>
      </c>
      <c r="E7" s="90">
        <v>-2.7</v>
      </c>
      <c r="F7" s="54"/>
      <c r="G7" s="54"/>
      <c r="H7" s="54"/>
    </row>
    <row r="8" spans="1:11" x14ac:dyDescent="0.25">
      <c r="A8" s="3"/>
      <c r="B8" s="88" t="s">
        <v>51</v>
      </c>
      <c r="C8" s="89">
        <v>3858.3330000000001</v>
      </c>
      <c r="D8" s="86">
        <v>22.2</v>
      </c>
      <c r="E8" s="90">
        <v>0.2</v>
      </c>
      <c r="F8" s="54"/>
      <c r="G8" s="54"/>
      <c r="H8" s="54"/>
    </row>
    <row r="9" spans="1:11" ht="18" customHeight="1" x14ac:dyDescent="0.25">
      <c r="A9" s="3"/>
      <c r="B9" s="84" t="s">
        <v>109</v>
      </c>
      <c r="C9" s="89">
        <v>7187.97</v>
      </c>
      <c r="D9" s="86">
        <v>41.4</v>
      </c>
      <c r="E9" s="90">
        <v>1.8</v>
      </c>
      <c r="F9" s="54"/>
      <c r="G9" s="54"/>
      <c r="H9" s="54"/>
    </row>
    <row r="10" spans="1:11" ht="32.25" customHeight="1" x14ac:dyDescent="0.25">
      <c r="A10" s="3"/>
      <c r="B10" s="88" t="s">
        <v>102</v>
      </c>
      <c r="C10" s="85">
        <v>5089.4859999999999</v>
      </c>
      <c r="D10" s="86">
        <v>29.3</v>
      </c>
      <c r="E10" s="87">
        <v>1.2</v>
      </c>
      <c r="F10" s="54"/>
      <c r="G10" s="54"/>
      <c r="H10" s="54"/>
    </row>
    <row r="11" spans="1:11" x14ac:dyDescent="0.25">
      <c r="A11" s="3"/>
      <c r="B11" s="84" t="s">
        <v>110</v>
      </c>
      <c r="C11" s="91">
        <v>815.88699999999994</v>
      </c>
      <c r="D11" s="86">
        <v>4.7</v>
      </c>
      <c r="E11" s="87">
        <v>6</v>
      </c>
      <c r="F11" s="54"/>
      <c r="G11" s="54"/>
      <c r="H11" s="54"/>
    </row>
    <row r="12" spans="1:11" x14ac:dyDescent="0.25">
      <c r="A12" s="3"/>
      <c r="B12" s="92" t="s">
        <v>111</v>
      </c>
      <c r="C12" s="93">
        <v>17352.045999999998</v>
      </c>
      <c r="D12" s="94">
        <v>100</v>
      </c>
      <c r="E12" s="95">
        <v>0.1</v>
      </c>
      <c r="F12" s="54"/>
      <c r="G12" s="54"/>
      <c r="H12" s="54"/>
      <c r="K12" s="18"/>
    </row>
    <row r="13" spans="1:11" x14ac:dyDescent="0.25">
      <c r="A13" s="3"/>
      <c r="B13" s="54"/>
      <c r="C13" s="54"/>
      <c r="D13" s="54"/>
      <c r="E13" s="54"/>
      <c r="F13" s="54"/>
      <c r="G13" s="54"/>
      <c r="H13" s="54"/>
    </row>
    <row r="14" spans="1:11" x14ac:dyDescent="0.25">
      <c r="A14" s="3"/>
      <c r="B14" s="53" t="s">
        <v>162</v>
      </c>
      <c r="C14" s="54"/>
      <c r="D14" s="54"/>
      <c r="E14" s="54"/>
      <c r="F14" s="54"/>
      <c r="G14" s="54"/>
      <c r="H14" s="54"/>
    </row>
    <row r="15" spans="1:11" x14ac:dyDescent="0.25">
      <c r="A15" s="3"/>
      <c r="B15" s="15" t="s">
        <v>161</v>
      </c>
      <c r="C15" s="54"/>
      <c r="D15" s="54"/>
      <c r="E15" s="54"/>
      <c r="F15" s="54"/>
      <c r="G15" s="54"/>
      <c r="H15" s="54"/>
    </row>
    <row r="16" spans="1:11" x14ac:dyDescent="0.25">
      <c r="A16" s="3"/>
      <c r="B16" s="3"/>
      <c r="C16" s="3"/>
      <c r="D16" s="3"/>
      <c r="E16" s="3"/>
      <c r="F16" s="3"/>
      <c r="G16" s="3"/>
      <c r="H16" s="3"/>
    </row>
    <row r="17" spans="1:8" x14ac:dyDescent="0.25">
      <c r="A17" s="3"/>
      <c r="B17" s="3"/>
      <c r="C17" s="3"/>
      <c r="D17" s="3"/>
      <c r="E17" s="3"/>
      <c r="F17" s="3"/>
      <c r="G17" s="3"/>
      <c r="H17" s="3"/>
    </row>
    <row r="18" spans="1:8" x14ac:dyDescent="0.25">
      <c r="A18" s="37"/>
    </row>
    <row r="19" spans="1:8" x14ac:dyDescent="0.25">
      <c r="A19" s="37"/>
    </row>
    <row r="20" spans="1:8" x14ac:dyDescent="0.25">
      <c r="A20" s="37"/>
    </row>
    <row r="21" spans="1:8" x14ac:dyDescent="0.25">
      <c r="A21" s="37"/>
    </row>
    <row r="22" spans="1:8" x14ac:dyDescent="0.25">
      <c r="A22" s="37"/>
    </row>
    <row r="23" spans="1:8" x14ac:dyDescent="0.25">
      <c r="A23" s="37"/>
    </row>
    <row r="24" spans="1:8" x14ac:dyDescent="0.25">
      <c r="A24" s="37"/>
    </row>
  </sheetData>
  <mergeCells count="2">
    <mergeCell ref="B4:B5"/>
    <mergeCell ref="C4:E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7"/>
  <sheetViews>
    <sheetView topLeftCell="A12" workbookViewId="0">
      <selection activeCell="B14" sqref="B14:J35"/>
    </sheetView>
  </sheetViews>
  <sheetFormatPr baseColWidth="10" defaultRowHeight="15" x14ac:dyDescent="0.25"/>
  <cols>
    <col min="1" max="1" width="4.42578125" customWidth="1"/>
    <col min="2" max="2" width="43.28515625" customWidth="1"/>
    <col min="10" max="10" width="6.140625" customWidth="1"/>
  </cols>
  <sheetData>
    <row r="2" spans="1:11" ht="31.5" x14ac:dyDescent="0.25">
      <c r="D2" t="s">
        <v>78</v>
      </c>
      <c r="E2" s="4" t="s">
        <v>41</v>
      </c>
      <c r="F2" s="5" t="s">
        <v>42</v>
      </c>
      <c r="G2" s="6" t="s">
        <v>43</v>
      </c>
      <c r="H2" s="7" t="s">
        <v>103</v>
      </c>
      <c r="I2" s="8" t="s">
        <v>77</v>
      </c>
      <c r="K2" s="37"/>
    </row>
    <row r="3" spans="1:11" x14ac:dyDescent="0.25">
      <c r="B3" s="9"/>
      <c r="C3" s="11" t="s">
        <v>40</v>
      </c>
      <c r="D3" s="11"/>
      <c r="E3" s="30">
        <v>52.649009222711108</v>
      </c>
      <c r="F3" s="30">
        <v>10.268905232015918</v>
      </c>
      <c r="G3" s="30">
        <v>23.904908224157719</v>
      </c>
      <c r="H3" s="30">
        <v>13.177177321115252</v>
      </c>
      <c r="I3" s="31">
        <v>19611.37</v>
      </c>
      <c r="K3" s="37"/>
    </row>
    <row r="4" spans="1:11" x14ac:dyDescent="0.25">
      <c r="B4" s="9"/>
      <c r="C4" t="s">
        <v>14</v>
      </c>
      <c r="E4" s="30">
        <v>8.3368283130277376</v>
      </c>
      <c r="F4" s="30">
        <v>0</v>
      </c>
      <c r="G4" s="30">
        <v>48.526570208382843</v>
      </c>
      <c r="H4" s="30">
        <v>43.136601478589419</v>
      </c>
      <c r="I4" s="31">
        <v>1056.277</v>
      </c>
      <c r="K4" s="37"/>
    </row>
    <row r="5" spans="1:11" x14ac:dyDescent="0.25">
      <c r="B5" s="9"/>
      <c r="C5" s="10" t="s">
        <v>104</v>
      </c>
      <c r="D5" s="10"/>
      <c r="E5" s="30">
        <v>76.584552695651908</v>
      </c>
      <c r="F5" s="30">
        <v>0</v>
      </c>
      <c r="G5" s="30">
        <v>21.500616916123118</v>
      </c>
      <c r="H5" s="30">
        <v>1.914830388224972</v>
      </c>
      <c r="I5" s="31">
        <v>5229.2359999999999</v>
      </c>
      <c r="K5" s="37"/>
    </row>
    <row r="6" spans="1:11" x14ac:dyDescent="0.25">
      <c r="B6" s="9"/>
      <c r="C6" s="17" t="s">
        <v>46</v>
      </c>
      <c r="D6" s="17"/>
      <c r="E6" s="30">
        <v>56.746302822293558</v>
      </c>
      <c r="F6" s="30">
        <v>0.96465478009198202</v>
      </c>
      <c r="G6" s="30">
        <v>21.690248630976001</v>
      </c>
      <c r="H6" s="30">
        <v>20.598793766638462</v>
      </c>
      <c r="I6" s="31">
        <v>7411.6670000000004</v>
      </c>
      <c r="K6" s="37"/>
    </row>
    <row r="7" spans="1:11" x14ac:dyDescent="0.25">
      <c r="B7" s="9"/>
      <c r="C7" s="10" t="s">
        <v>45</v>
      </c>
      <c r="D7" s="10"/>
      <c r="E7" s="30">
        <v>46.983106094659576</v>
      </c>
      <c r="F7" s="30">
        <v>5.1733040950724654</v>
      </c>
      <c r="G7" s="30">
        <v>36.184656387634803</v>
      </c>
      <c r="H7" s="30">
        <v>11.658933422633153</v>
      </c>
      <c r="I7" s="31">
        <v>3768.578</v>
      </c>
      <c r="K7" s="37"/>
    </row>
    <row r="8" spans="1:11" x14ac:dyDescent="0.25">
      <c r="B8" s="9"/>
      <c r="C8" s="10" t="s">
        <v>59</v>
      </c>
      <c r="D8" s="10"/>
      <c r="E8" s="30">
        <v>76.568364967838278</v>
      </c>
      <c r="F8" s="30">
        <v>0</v>
      </c>
      <c r="G8" s="30">
        <v>20.914180995715846</v>
      </c>
      <c r="H8" s="30">
        <v>2.5174540364458831</v>
      </c>
      <c r="I8" s="31">
        <v>5563.7560000000003</v>
      </c>
      <c r="K8" s="37"/>
    </row>
    <row r="9" spans="1:11" x14ac:dyDescent="0.25">
      <c r="B9" s="9"/>
      <c r="C9" t="s">
        <v>44</v>
      </c>
      <c r="E9" s="30">
        <v>54.124153559237534</v>
      </c>
      <c r="F9" s="30">
        <v>17.430689628126935</v>
      </c>
      <c r="G9" s="30">
        <v>23.044044084826336</v>
      </c>
      <c r="H9" s="30">
        <v>5.4011127278092035</v>
      </c>
      <c r="I9" s="31">
        <v>11143.425999999999</v>
      </c>
      <c r="K9" s="37"/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1" x14ac:dyDescent="0.25">
      <c r="A14" s="3"/>
      <c r="B14" s="13" t="s">
        <v>112</v>
      </c>
      <c r="C14" s="3"/>
      <c r="D14" s="3"/>
      <c r="E14" s="3"/>
      <c r="F14" s="3"/>
      <c r="G14" s="3"/>
      <c r="H14" s="3"/>
      <c r="I14" s="3"/>
      <c r="J14" s="3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spans="1:13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</row>
    <row r="18" spans="1:13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3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3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3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3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3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3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M24" s="38"/>
    </row>
    <row r="25" spans="1:13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3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3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48" customHeight="1" x14ac:dyDescent="0.25">
      <c r="A33" s="3"/>
      <c r="B33" s="198" t="s">
        <v>113</v>
      </c>
      <c r="C33" s="198"/>
      <c r="D33" s="198"/>
      <c r="E33" s="198"/>
      <c r="F33" s="198"/>
      <c r="G33" s="198"/>
      <c r="H33" s="198"/>
      <c r="I33" s="198"/>
      <c r="J33" s="36"/>
    </row>
    <row r="34" spans="1:10" x14ac:dyDescent="0.25">
      <c r="A34" s="3"/>
      <c r="B34" s="3" t="s">
        <v>162</v>
      </c>
      <c r="C34" s="3"/>
      <c r="D34" s="3"/>
      <c r="E34" s="3"/>
      <c r="F34" s="3"/>
      <c r="G34" s="3"/>
      <c r="H34" s="3"/>
      <c r="I34" s="3"/>
      <c r="J34" s="3"/>
    </row>
    <row r="35" spans="1:10" x14ac:dyDescent="0.25">
      <c r="A35" s="3"/>
      <c r="B35" s="15" t="s">
        <v>161</v>
      </c>
      <c r="C35" s="3"/>
      <c r="D35" s="3"/>
      <c r="E35" s="3"/>
      <c r="F35" s="3"/>
      <c r="G35" s="3"/>
      <c r="H35" s="3"/>
      <c r="I35" s="3"/>
      <c r="J35" s="3"/>
    </row>
    <row r="36" spans="1:10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</row>
  </sheetData>
  <mergeCells count="1">
    <mergeCell ref="B33:I3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C23" sqref="C23"/>
    </sheetView>
  </sheetViews>
  <sheetFormatPr baseColWidth="10" defaultRowHeight="15" x14ac:dyDescent="0.25"/>
  <cols>
    <col min="2" max="2" width="55.28515625" customWidth="1"/>
    <col min="3" max="3" width="20.140625" customWidth="1"/>
    <col min="4" max="4" width="12.7109375" customWidth="1"/>
    <col min="5" max="5" width="20" customWidth="1"/>
    <col min="6" max="6" width="12.7109375" customWidth="1"/>
    <col min="7" max="7" width="16.85546875" customWidth="1"/>
  </cols>
  <sheetData>
    <row r="1" spans="1:9" x14ac:dyDescent="0.25">
      <c r="A1" s="3"/>
      <c r="B1" s="3"/>
      <c r="C1" s="3"/>
      <c r="D1" s="3"/>
      <c r="E1" s="3"/>
      <c r="F1" s="3"/>
      <c r="G1" s="3"/>
      <c r="H1" s="3"/>
      <c r="I1" s="3"/>
    </row>
    <row r="2" spans="1:9" x14ac:dyDescent="0.25">
      <c r="A2" s="3"/>
      <c r="B2" s="13" t="s">
        <v>127</v>
      </c>
      <c r="C2" s="54"/>
      <c r="D2" s="54"/>
      <c r="E2" s="54"/>
      <c r="F2" s="54"/>
      <c r="G2" s="54"/>
      <c r="H2" s="3"/>
      <c r="I2" s="3"/>
    </row>
    <row r="3" spans="1:9" x14ac:dyDescent="0.25">
      <c r="A3" s="3"/>
      <c r="B3" s="54"/>
      <c r="C3" s="54"/>
      <c r="D3" s="54"/>
      <c r="E3" s="54"/>
      <c r="F3" s="54"/>
      <c r="G3" s="54"/>
      <c r="H3" s="3"/>
      <c r="I3" s="3"/>
    </row>
    <row r="4" spans="1:9" ht="15" customHeight="1" x14ac:dyDescent="0.25">
      <c r="A4" s="3"/>
      <c r="B4" s="199"/>
      <c r="C4" s="195" t="s">
        <v>6</v>
      </c>
      <c r="D4" s="197"/>
      <c r="E4" s="195" t="s">
        <v>123</v>
      </c>
      <c r="F4" s="197"/>
      <c r="G4" s="201" t="s">
        <v>52</v>
      </c>
      <c r="H4" s="3"/>
      <c r="I4" s="3"/>
    </row>
    <row r="5" spans="1:9" ht="30" x14ac:dyDescent="0.25">
      <c r="A5" s="3"/>
      <c r="B5" s="200"/>
      <c r="C5" s="83" t="s">
        <v>7</v>
      </c>
      <c r="D5" s="83" t="s">
        <v>124</v>
      </c>
      <c r="E5" s="83" t="s">
        <v>7</v>
      </c>
      <c r="F5" s="83" t="s">
        <v>124</v>
      </c>
      <c r="G5" s="202"/>
      <c r="H5" s="3"/>
      <c r="I5" s="3"/>
    </row>
    <row r="6" spans="1:9" x14ac:dyDescent="0.25">
      <c r="A6" s="3"/>
      <c r="B6" s="98" t="s">
        <v>8</v>
      </c>
      <c r="C6" s="99">
        <v>255270.16</v>
      </c>
      <c r="D6" s="100">
        <v>1.3320268587857523E-2</v>
      </c>
      <c r="E6" s="99">
        <v>170310.14</v>
      </c>
      <c r="F6" s="101">
        <v>2.0958741275384024E-2</v>
      </c>
      <c r="G6" s="101">
        <v>0.6671760616281982</v>
      </c>
      <c r="H6" s="3"/>
      <c r="I6" s="3"/>
    </row>
    <row r="7" spans="1:9" x14ac:dyDescent="0.25">
      <c r="A7" s="3"/>
      <c r="B7" s="102" t="s">
        <v>9</v>
      </c>
      <c r="C7" s="103">
        <v>169415.66</v>
      </c>
      <c r="D7" s="104">
        <v>-1.0845941643670252E-2</v>
      </c>
      <c r="E7" s="103">
        <v>106295.9</v>
      </c>
      <c r="F7" s="105">
        <v>2.6527460775003678E-3</v>
      </c>
      <c r="G7" s="105">
        <v>0.62742664993306985</v>
      </c>
      <c r="H7" s="3"/>
      <c r="I7" s="3"/>
    </row>
    <row r="8" spans="1:9" x14ac:dyDescent="0.25">
      <c r="A8" s="3"/>
      <c r="B8" s="102" t="s">
        <v>10</v>
      </c>
      <c r="C8" s="103">
        <v>75810.47</v>
      </c>
      <c r="D8" s="104">
        <v>7.2652704204232019E-2</v>
      </c>
      <c r="E8" s="103">
        <v>58219.040000000001</v>
      </c>
      <c r="F8" s="105">
        <v>5.8097835134661623E-2</v>
      </c>
      <c r="G8" s="105">
        <v>0.76795513865037379</v>
      </c>
      <c r="H8" s="3"/>
      <c r="I8" s="3"/>
    </row>
    <row r="9" spans="1:9" x14ac:dyDescent="0.25">
      <c r="A9" s="3"/>
      <c r="B9" s="102" t="s">
        <v>47</v>
      </c>
      <c r="C9" s="103">
        <v>10044.030000000001</v>
      </c>
      <c r="D9" s="104">
        <v>7.8680503571277906E-3</v>
      </c>
      <c r="E9" s="103">
        <v>5795.2</v>
      </c>
      <c r="F9" s="105">
        <v>3.1677889525524388E-3</v>
      </c>
      <c r="G9" s="105">
        <v>0.57697955900171538</v>
      </c>
      <c r="H9" s="3"/>
      <c r="I9" s="3"/>
    </row>
    <row r="10" spans="1:9" x14ac:dyDescent="0.25">
      <c r="A10" s="3"/>
      <c r="B10" s="106" t="s">
        <v>11</v>
      </c>
      <c r="C10" s="99">
        <v>175785.93999999997</v>
      </c>
      <c r="D10" s="100">
        <v>7.2906053240653383E-3</v>
      </c>
      <c r="E10" s="99">
        <v>114455.99000000002</v>
      </c>
      <c r="F10" s="101">
        <v>1.5978747316274678E-2</v>
      </c>
      <c r="G10" s="101">
        <v>0.65111003758321084</v>
      </c>
      <c r="H10" s="3"/>
      <c r="I10" s="3"/>
    </row>
    <row r="11" spans="1:9" x14ac:dyDescent="0.25">
      <c r="A11" s="3"/>
      <c r="B11" s="107" t="s">
        <v>12</v>
      </c>
      <c r="C11" s="108">
        <v>79925.05</v>
      </c>
      <c r="D11" s="109">
        <v>-1.2049099738417132E-2</v>
      </c>
      <c r="E11" s="108">
        <v>47296.69000000001</v>
      </c>
      <c r="F11" s="110">
        <v>-2.2343293608602903E-4</v>
      </c>
      <c r="G11" s="105">
        <v>0.59176303299153399</v>
      </c>
      <c r="H11" s="3"/>
      <c r="I11" s="3"/>
    </row>
    <row r="12" spans="1:9" x14ac:dyDescent="0.25">
      <c r="A12" s="3"/>
      <c r="B12" s="111" t="s">
        <v>125</v>
      </c>
      <c r="C12" s="112">
        <v>55414.070000000007</v>
      </c>
      <c r="D12" s="113">
        <v>-1.7383463606315361E-2</v>
      </c>
      <c r="E12" s="112">
        <v>30421.170000000006</v>
      </c>
      <c r="F12" s="105">
        <v>-4.2238662189226723E-3</v>
      </c>
      <c r="G12" s="105">
        <v>0.54897916720428586</v>
      </c>
      <c r="H12" s="3"/>
      <c r="I12" s="3"/>
    </row>
    <row r="13" spans="1:9" x14ac:dyDescent="0.25">
      <c r="A13" s="3"/>
      <c r="B13" s="111" t="s">
        <v>13</v>
      </c>
      <c r="C13" s="112">
        <v>22711.350000000002</v>
      </c>
      <c r="D13" s="104">
        <v>2.0361611633694585E-3</v>
      </c>
      <c r="E13" s="112">
        <v>15847.050000000001</v>
      </c>
      <c r="F13" s="105">
        <v>1.0529316225745457E-2</v>
      </c>
      <c r="G13" s="105">
        <v>0.69775904999042326</v>
      </c>
      <c r="H13" s="3"/>
      <c r="I13" s="3"/>
    </row>
    <row r="14" spans="1:9" x14ac:dyDescent="0.25">
      <c r="A14" s="3"/>
      <c r="B14" s="114" t="s">
        <v>46</v>
      </c>
      <c r="C14" s="112">
        <v>88197.1</v>
      </c>
      <c r="D14" s="104">
        <v>2.1896177959454335E-2</v>
      </c>
      <c r="E14" s="112">
        <v>62698.14</v>
      </c>
      <c r="F14" s="105">
        <v>1.7348166828630586E-2</v>
      </c>
      <c r="G14" s="105">
        <v>0.71088663912985794</v>
      </c>
      <c r="H14" s="3"/>
      <c r="I14" s="3"/>
    </row>
    <row r="15" spans="1:9" ht="30" customHeight="1" x14ac:dyDescent="0.25">
      <c r="A15" s="3"/>
      <c r="B15" s="111" t="s">
        <v>126</v>
      </c>
      <c r="C15" s="115">
        <v>66166</v>
      </c>
      <c r="D15" s="113">
        <v>1.0901035101791488E-2</v>
      </c>
      <c r="E15" s="115">
        <v>51896.700000000004</v>
      </c>
      <c r="F15" s="116">
        <v>1.1140791311819609E-2</v>
      </c>
      <c r="G15" s="116">
        <v>0.78434090016020319</v>
      </c>
      <c r="H15" s="3"/>
      <c r="I15" s="3"/>
    </row>
    <row r="16" spans="1:9" x14ac:dyDescent="0.25">
      <c r="A16" s="3"/>
      <c r="B16" s="117" t="s">
        <v>14</v>
      </c>
      <c r="C16" s="118">
        <v>7663.7900000000009</v>
      </c>
      <c r="D16" s="119">
        <v>4.8898858689032196E-2</v>
      </c>
      <c r="E16" s="120">
        <v>4461.1600000000008</v>
      </c>
      <c r="F16" s="121">
        <v>0.19935262552290031</v>
      </c>
      <c r="G16" s="105">
        <v>0.58210885214756669</v>
      </c>
      <c r="H16" s="3"/>
      <c r="I16" s="3"/>
    </row>
    <row r="17" spans="1:9" x14ac:dyDescent="0.25">
      <c r="A17" s="3"/>
      <c r="B17" s="122" t="s">
        <v>15</v>
      </c>
      <c r="C17" s="123">
        <v>431056.1</v>
      </c>
      <c r="D17" s="124">
        <v>1.0852658860147614E-2</v>
      </c>
      <c r="E17" s="123">
        <v>284766.13</v>
      </c>
      <c r="F17" s="125">
        <v>1.8951277100332436E-2</v>
      </c>
      <c r="G17" s="101">
        <v>0.6606242899706094</v>
      </c>
      <c r="H17" s="3"/>
      <c r="I17" s="3"/>
    </row>
    <row r="18" spans="1:9" x14ac:dyDescent="0.25">
      <c r="A18" s="3"/>
      <c r="B18" s="126" t="s">
        <v>16</v>
      </c>
      <c r="C18" s="54"/>
      <c r="D18" s="54"/>
      <c r="E18" s="54"/>
      <c r="F18" s="54"/>
      <c r="G18" s="54"/>
      <c r="H18" s="3"/>
      <c r="I18" s="3"/>
    </row>
    <row r="19" spans="1:9" x14ac:dyDescent="0.25">
      <c r="A19" s="3"/>
      <c r="B19" s="53" t="s">
        <v>158</v>
      </c>
      <c r="C19" s="54"/>
      <c r="D19" s="54"/>
      <c r="E19" s="54"/>
      <c r="F19" s="54"/>
      <c r="G19" s="97"/>
      <c r="H19" s="3"/>
      <c r="I19" s="3"/>
    </row>
    <row r="20" spans="1:9" x14ac:dyDescent="0.25">
      <c r="A20" s="3"/>
      <c r="B20" s="15" t="s">
        <v>161</v>
      </c>
      <c r="C20" s="54"/>
      <c r="D20" s="54"/>
      <c r="E20" s="54"/>
      <c r="F20" s="54"/>
      <c r="G20" s="54"/>
      <c r="H20" s="3"/>
      <c r="I20" s="3"/>
    </row>
    <row r="21" spans="1:9" x14ac:dyDescent="0.25">
      <c r="A21" s="3"/>
      <c r="B21" s="3"/>
      <c r="C21" s="3"/>
      <c r="D21" s="3"/>
      <c r="E21" s="3"/>
      <c r="F21" s="3"/>
      <c r="G21" s="3"/>
      <c r="H21" s="3"/>
      <c r="I21" s="3"/>
    </row>
    <row r="22" spans="1:9" x14ac:dyDescent="0.25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25">
      <c r="A23" s="3"/>
      <c r="C23" s="3"/>
      <c r="D23" s="3"/>
      <c r="E23" s="3"/>
      <c r="F23" s="3"/>
      <c r="G23" s="3"/>
      <c r="H23" s="3"/>
    </row>
  </sheetData>
  <mergeCells count="4">
    <mergeCell ref="B4:B5"/>
    <mergeCell ref="C4:D4"/>
    <mergeCell ref="E4:F4"/>
    <mergeCell ref="G4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P9" sqref="P9"/>
    </sheetView>
  </sheetViews>
  <sheetFormatPr baseColWidth="10" defaultRowHeight="15" x14ac:dyDescent="0.25"/>
  <cols>
    <col min="2" max="2" width="24.7109375" customWidth="1"/>
    <col min="3" max="3" width="10.42578125" customWidth="1"/>
    <col min="4" max="4" width="4.42578125" customWidth="1"/>
    <col min="5" max="5" width="11.5703125" customWidth="1"/>
    <col min="6" max="6" width="21.28515625" customWidth="1"/>
    <col min="7" max="7" width="7.140625" customWidth="1"/>
    <col min="8" max="8" width="11.7109375" customWidth="1"/>
    <col min="9" max="9" width="5.7109375" customWidth="1"/>
    <col min="10" max="10" width="16.85546875" customWidth="1"/>
    <col min="11" max="11" width="4.5703125" customWidth="1"/>
    <col min="13" max="13" width="3.85546875" customWidth="1"/>
    <col min="14" max="14" width="10.140625" customWidth="1"/>
    <col min="15" max="15" width="4.42578125" customWidth="1"/>
  </cols>
  <sheetData>
    <row r="1" spans="1:16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7.25" x14ac:dyDescent="0.25">
      <c r="A2" s="3"/>
      <c r="B2" s="13" t="s">
        <v>136</v>
      </c>
      <c r="C2" s="54"/>
      <c r="D2" s="54"/>
      <c r="E2" s="54"/>
      <c r="F2" s="54"/>
      <c r="G2" s="54"/>
      <c r="H2" s="54"/>
      <c r="I2" s="54"/>
      <c r="J2" s="54"/>
      <c r="K2" s="3"/>
      <c r="L2" s="3"/>
      <c r="M2" s="3"/>
      <c r="N2" s="3"/>
      <c r="O2" s="3"/>
      <c r="P2" s="3"/>
    </row>
    <row r="3" spans="1:16" ht="15.75" thickBot="1" x14ac:dyDescent="0.3">
      <c r="A3" s="3"/>
      <c r="B3" s="13"/>
      <c r="C3" s="54"/>
      <c r="D3" s="54"/>
      <c r="E3" s="54"/>
      <c r="F3" s="54"/>
      <c r="G3" s="54"/>
      <c r="H3" s="54"/>
      <c r="I3" s="54"/>
      <c r="J3" s="54"/>
      <c r="K3" s="3"/>
      <c r="L3" s="3"/>
      <c r="M3" s="3"/>
      <c r="N3" s="3"/>
      <c r="O3" s="3"/>
      <c r="P3" s="3"/>
    </row>
    <row r="4" spans="1:16" x14ac:dyDescent="0.25">
      <c r="B4" s="128"/>
      <c r="C4" s="203" t="s">
        <v>128</v>
      </c>
      <c r="D4" s="203"/>
      <c r="E4" s="203"/>
      <c r="F4" s="203"/>
      <c r="G4" s="129"/>
      <c r="H4" s="203" t="s">
        <v>129</v>
      </c>
      <c r="I4" s="203"/>
      <c r="J4" s="203"/>
      <c r="K4" s="3"/>
    </row>
    <row r="5" spans="1:16" ht="32.25" customHeight="1" thickBot="1" x14ac:dyDescent="0.3">
      <c r="B5" s="130"/>
      <c r="C5" s="204" t="s">
        <v>164</v>
      </c>
      <c r="D5" s="204"/>
      <c r="E5" s="131" t="s">
        <v>130</v>
      </c>
      <c r="F5" s="131" t="s">
        <v>131</v>
      </c>
      <c r="G5" s="132"/>
      <c r="H5" s="205" t="s">
        <v>165</v>
      </c>
      <c r="I5" s="205"/>
      <c r="J5" s="131" t="s">
        <v>132</v>
      </c>
      <c r="K5" s="3"/>
    </row>
    <row r="6" spans="1:16" x14ac:dyDescent="0.25">
      <c r="B6" s="133" t="s">
        <v>18</v>
      </c>
      <c r="C6" s="134">
        <v>511.089</v>
      </c>
      <c r="D6" s="133" t="s">
        <v>19</v>
      </c>
      <c r="E6" s="135">
        <v>2.7441793661297833</v>
      </c>
      <c r="F6" s="134">
        <v>71.172144186237617</v>
      </c>
      <c r="G6" s="53"/>
      <c r="H6" s="136">
        <v>1379.9771615824002</v>
      </c>
      <c r="I6" s="137" t="s">
        <v>133</v>
      </c>
      <c r="J6" s="138">
        <v>8.7051746966662442</v>
      </c>
      <c r="K6" s="3"/>
    </row>
    <row r="7" spans="1:16" x14ac:dyDescent="0.25">
      <c r="B7" s="133" t="s">
        <v>22</v>
      </c>
      <c r="C7" s="134">
        <v>168.64491297272909</v>
      </c>
      <c r="D7" s="133" t="s">
        <v>20</v>
      </c>
      <c r="E7" s="135">
        <v>3.1408060012725509</v>
      </c>
      <c r="F7" s="134">
        <v>78.752689436052464</v>
      </c>
      <c r="G7" s="53"/>
      <c r="H7" s="136">
        <v>665.56600000000003</v>
      </c>
      <c r="I7" s="137" t="s">
        <v>85</v>
      </c>
      <c r="J7" s="138">
        <v>10.011522262334537</v>
      </c>
      <c r="K7" s="3"/>
    </row>
    <row r="8" spans="1:16" x14ac:dyDescent="0.25">
      <c r="B8" s="133" t="s">
        <v>24</v>
      </c>
      <c r="C8" s="134">
        <v>118.15850553603417</v>
      </c>
      <c r="D8" s="133" t="s">
        <v>20</v>
      </c>
      <c r="E8" s="135">
        <v>2.9316822484801768</v>
      </c>
      <c r="F8" s="134">
        <v>68.160547241723251</v>
      </c>
      <c r="G8" s="53"/>
      <c r="H8" s="136">
        <v>400.82100000000003</v>
      </c>
      <c r="I8" s="139" t="s">
        <v>134</v>
      </c>
      <c r="J8" s="138">
        <v>9.3380724697180657</v>
      </c>
      <c r="K8" s="3"/>
    </row>
    <row r="9" spans="1:16" x14ac:dyDescent="0.25">
      <c r="B9" s="133" t="s">
        <v>25</v>
      </c>
      <c r="C9" s="134">
        <v>79.354275122136983</v>
      </c>
      <c r="D9" s="133" t="s">
        <v>20</v>
      </c>
      <c r="E9" s="135">
        <v>4.2274407191850818</v>
      </c>
      <c r="F9" s="134">
        <v>77.735119015316684</v>
      </c>
      <c r="G9" s="53"/>
      <c r="H9" s="136">
        <v>361.29153354784</v>
      </c>
      <c r="I9" s="137" t="s">
        <v>20</v>
      </c>
      <c r="J9" s="138">
        <v>13.25977548475797</v>
      </c>
      <c r="K9" s="3"/>
    </row>
    <row r="10" spans="1:16" x14ac:dyDescent="0.25">
      <c r="B10" s="140" t="s">
        <v>26</v>
      </c>
      <c r="C10" s="141">
        <v>61.460706511850333</v>
      </c>
      <c r="D10" s="140" t="s">
        <v>23</v>
      </c>
      <c r="E10" s="142">
        <v>2.2226617566527009</v>
      </c>
      <c r="F10" s="141">
        <v>64.969081609032855</v>
      </c>
      <c r="G10" s="143"/>
      <c r="H10" s="141">
        <v>284.76612770000003</v>
      </c>
      <c r="I10" s="140" t="s">
        <v>23</v>
      </c>
      <c r="J10" s="144">
        <v>9.6</v>
      </c>
      <c r="K10" s="3"/>
    </row>
    <row r="11" spans="1:16" x14ac:dyDescent="0.25">
      <c r="B11" s="133" t="s">
        <v>28</v>
      </c>
      <c r="C11" s="134">
        <v>47.244523993043146</v>
      </c>
      <c r="D11" s="133" t="s">
        <v>27</v>
      </c>
      <c r="E11" s="135">
        <v>1.6884742152414978</v>
      </c>
      <c r="F11" s="134">
        <v>67.040723981900456</v>
      </c>
      <c r="G11" s="53"/>
      <c r="H11" s="145">
        <v>291.416</v>
      </c>
      <c r="I11" s="146" t="s">
        <v>27</v>
      </c>
      <c r="J11" s="147">
        <v>8.7734615193091479</v>
      </c>
      <c r="K11" s="3"/>
    </row>
    <row r="12" spans="1:16" x14ac:dyDescent="0.25">
      <c r="B12" s="148" t="s">
        <v>29</v>
      </c>
      <c r="C12" s="149">
        <v>15.795521681394435</v>
      </c>
      <c r="D12" s="148" t="s">
        <v>27</v>
      </c>
      <c r="E12" s="150">
        <v>3.2549022634842615</v>
      </c>
      <c r="F12" s="149">
        <v>69.5819267360433</v>
      </c>
      <c r="G12" s="151"/>
      <c r="H12" s="136">
        <v>70.372</v>
      </c>
      <c r="I12" s="152" t="s">
        <v>27</v>
      </c>
      <c r="J12" s="138">
        <v>13.340078331610467</v>
      </c>
      <c r="K12" s="3"/>
    </row>
    <row r="13" spans="1:16" x14ac:dyDescent="0.25">
      <c r="B13" s="133" t="s">
        <v>135</v>
      </c>
      <c r="C13" s="134">
        <v>13.625455184646059</v>
      </c>
      <c r="D13" s="133" t="s">
        <v>27</v>
      </c>
      <c r="E13" s="135">
        <v>3.0869473755955759</v>
      </c>
      <c r="F13" s="134">
        <v>71.420004786316639</v>
      </c>
      <c r="G13" s="53"/>
      <c r="H13" s="136">
        <v>44.933</v>
      </c>
      <c r="I13" s="137" t="s">
        <v>27</v>
      </c>
      <c r="J13" s="138">
        <v>10.006343669055529</v>
      </c>
      <c r="K13" s="3"/>
      <c r="N13" s="39"/>
    </row>
    <row r="14" spans="1:16" ht="15.75" thickBot="1" x14ac:dyDescent="0.3">
      <c r="B14" s="133" t="s">
        <v>30</v>
      </c>
      <c r="C14" s="134">
        <v>8.063590039536308</v>
      </c>
      <c r="D14" s="153" t="s">
        <v>134</v>
      </c>
      <c r="E14" s="135">
        <v>2.8712531982679259</v>
      </c>
      <c r="F14" s="134">
        <v>65.81870901397528</v>
      </c>
      <c r="G14" s="53"/>
      <c r="H14" s="136">
        <v>42.923000000000002</v>
      </c>
      <c r="I14" s="154" t="s">
        <v>20</v>
      </c>
      <c r="J14" s="155">
        <v>14.050859498784378</v>
      </c>
      <c r="K14" s="3"/>
    </row>
    <row r="15" spans="1:16" x14ac:dyDescent="0.25">
      <c r="A15" s="39"/>
      <c r="B15" s="156" t="s">
        <v>32</v>
      </c>
      <c r="C15" s="157">
        <v>1266.1353594382895</v>
      </c>
      <c r="D15" s="158" t="s">
        <v>21</v>
      </c>
      <c r="E15" s="159">
        <v>2.3372850856089369</v>
      </c>
      <c r="F15" s="157">
        <v>69.179966659204538</v>
      </c>
      <c r="G15" s="160"/>
      <c r="H15" s="157">
        <v>4770.7390306123662</v>
      </c>
      <c r="I15" s="158" t="s">
        <v>21</v>
      </c>
      <c r="J15" s="161">
        <v>7.7423070293495044</v>
      </c>
      <c r="K15" s="3"/>
    </row>
    <row r="16" spans="1:16" ht="15.75" thickBot="1" x14ac:dyDescent="0.3">
      <c r="B16" s="162" t="s">
        <v>31</v>
      </c>
      <c r="C16" s="163">
        <v>391.95251908287003</v>
      </c>
      <c r="D16" s="164" t="s">
        <v>21</v>
      </c>
      <c r="E16" s="165">
        <v>1.9349159349475231</v>
      </c>
      <c r="F16" s="163">
        <v>64.194954075058646</v>
      </c>
      <c r="G16" s="166"/>
      <c r="H16" s="167">
        <v>1889.1828753051552</v>
      </c>
      <c r="I16" s="164" t="s">
        <v>21</v>
      </c>
      <c r="J16" s="168">
        <v>7.7009521290291216</v>
      </c>
      <c r="K16" s="3"/>
    </row>
    <row r="17" spans="1:16" x14ac:dyDescent="0.25">
      <c r="A17" s="3"/>
      <c r="B17" s="140"/>
      <c r="C17" s="142"/>
      <c r="D17" s="169"/>
      <c r="E17" s="142"/>
      <c r="F17" s="169"/>
      <c r="G17" s="142"/>
      <c r="H17" s="169"/>
      <c r="I17" s="170"/>
      <c r="J17" s="171" t="s">
        <v>155</v>
      </c>
      <c r="K17" s="25"/>
      <c r="L17" s="24"/>
      <c r="M17" s="25"/>
      <c r="N17" s="24"/>
      <c r="P17" s="3"/>
    </row>
    <row r="18" spans="1:16" x14ac:dyDescent="0.25">
      <c r="A18" s="3"/>
      <c r="B18" s="96" t="s">
        <v>137</v>
      </c>
      <c r="C18" s="172"/>
      <c r="D18" s="172"/>
      <c r="E18" s="172"/>
      <c r="F18" s="172"/>
      <c r="G18" s="172"/>
      <c r="H18" s="172"/>
      <c r="I18" s="172"/>
      <c r="J18" s="172"/>
      <c r="K18" s="12"/>
      <c r="L18" s="12"/>
      <c r="M18" s="12"/>
      <c r="N18" s="12"/>
      <c r="O18" s="12"/>
      <c r="P18" s="3"/>
    </row>
    <row r="19" spans="1:16" ht="14.25" customHeight="1" x14ac:dyDescent="0.25">
      <c r="A19" s="3"/>
      <c r="B19" s="96" t="s">
        <v>151</v>
      </c>
      <c r="C19" s="172"/>
      <c r="D19" s="172"/>
      <c r="E19" s="172"/>
      <c r="F19" s="172"/>
      <c r="G19" s="172"/>
      <c r="H19" s="172"/>
      <c r="I19" s="172"/>
      <c r="J19" s="172"/>
      <c r="K19" s="12"/>
      <c r="L19" s="12"/>
      <c r="M19" s="12"/>
      <c r="N19" s="12"/>
      <c r="O19" s="12"/>
      <c r="P19" s="3"/>
    </row>
    <row r="20" spans="1:16" x14ac:dyDescent="0.25">
      <c r="A20" s="3"/>
      <c r="B20" s="127" t="s">
        <v>138</v>
      </c>
      <c r="C20" s="173"/>
      <c r="D20" s="173"/>
      <c r="E20" s="173"/>
      <c r="F20" s="173"/>
      <c r="G20" s="173"/>
      <c r="H20" s="173"/>
      <c r="I20" s="173"/>
      <c r="J20" s="173"/>
      <c r="K20" s="1"/>
      <c r="L20" s="1"/>
      <c r="M20" s="1"/>
      <c r="N20" s="1"/>
      <c r="O20" s="1"/>
      <c r="P20" s="3"/>
    </row>
    <row r="21" spans="1:16" x14ac:dyDescent="0.25">
      <c r="A21" s="3"/>
      <c r="B21" s="96" t="s">
        <v>33</v>
      </c>
      <c r="C21" s="126"/>
      <c r="D21" s="126"/>
      <c r="E21" s="126"/>
      <c r="F21" s="126"/>
      <c r="G21" s="126"/>
      <c r="H21" s="126"/>
      <c r="I21" s="126"/>
      <c r="J21" s="126"/>
      <c r="K21" s="2"/>
      <c r="L21" s="2"/>
      <c r="M21" s="2"/>
      <c r="N21" s="2"/>
      <c r="O21" s="2"/>
      <c r="P21" s="3"/>
    </row>
    <row r="22" spans="1:16" x14ac:dyDescent="0.25">
      <c r="A22" s="3"/>
      <c r="B22" s="96" t="s">
        <v>166</v>
      </c>
      <c r="C22" s="126"/>
      <c r="D22" s="126"/>
      <c r="E22" s="126"/>
      <c r="F22" s="126"/>
      <c r="G22" s="126"/>
      <c r="H22" s="126"/>
      <c r="I22" s="126"/>
      <c r="J22" s="126"/>
      <c r="K22" s="2"/>
      <c r="L22" s="2"/>
      <c r="M22" s="2"/>
      <c r="N22" s="2"/>
      <c r="O22" s="2"/>
      <c r="P22" s="3"/>
    </row>
    <row r="23" spans="1:16" x14ac:dyDescent="0.25">
      <c r="A23" s="3"/>
      <c r="B23" s="96" t="s">
        <v>139</v>
      </c>
      <c r="C23" s="126"/>
      <c r="D23" s="126"/>
      <c r="E23" s="126"/>
      <c r="F23" s="126"/>
      <c r="G23" s="126"/>
      <c r="H23" s="126"/>
      <c r="I23" s="126"/>
      <c r="J23" s="126"/>
      <c r="K23" s="2"/>
      <c r="L23" s="2"/>
      <c r="M23" s="2"/>
      <c r="N23" s="2"/>
      <c r="O23" s="2"/>
      <c r="P23" s="3"/>
    </row>
    <row r="24" spans="1:16" x14ac:dyDescent="0.25">
      <c r="A24" s="3"/>
      <c r="B24" s="96" t="s">
        <v>34</v>
      </c>
      <c r="C24" s="126"/>
      <c r="D24" s="126"/>
      <c r="E24" s="126"/>
      <c r="F24" s="126"/>
      <c r="G24" s="126"/>
      <c r="H24" s="126"/>
      <c r="I24" s="126"/>
      <c r="J24" s="126"/>
      <c r="K24" s="2"/>
      <c r="L24" s="2"/>
      <c r="M24" s="2"/>
      <c r="N24" s="2"/>
      <c r="O24" s="2"/>
      <c r="P24" s="3"/>
    </row>
    <row r="25" spans="1:16" x14ac:dyDescent="0.25">
      <c r="A25" s="3"/>
      <c r="B25" s="96" t="s">
        <v>140</v>
      </c>
      <c r="C25" s="126"/>
      <c r="D25" s="126"/>
      <c r="E25" s="126"/>
      <c r="F25" s="126"/>
      <c r="G25" s="126"/>
      <c r="H25" s="126"/>
      <c r="I25" s="126"/>
      <c r="J25" s="126"/>
      <c r="K25" s="2"/>
      <c r="L25" s="2"/>
      <c r="M25" s="2"/>
      <c r="N25" s="2"/>
      <c r="O25" s="2"/>
      <c r="P25" s="3"/>
    </row>
    <row r="26" spans="1:16" x14ac:dyDescent="0.25">
      <c r="A26" s="3"/>
      <c r="B26" s="96" t="s">
        <v>156</v>
      </c>
      <c r="C26" s="126"/>
      <c r="D26" s="126"/>
      <c r="E26" s="126"/>
      <c r="F26" s="126"/>
      <c r="G26" s="126"/>
      <c r="H26" s="126"/>
      <c r="I26" s="126"/>
      <c r="J26" s="126"/>
      <c r="K26" s="2"/>
      <c r="L26" s="2"/>
      <c r="M26" s="2"/>
      <c r="N26" s="2"/>
      <c r="O26" s="2"/>
      <c r="P26" s="3"/>
    </row>
    <row r="27" spans="1:16" x14ac:dyDescent="0.25">
      <c r="A27" s="3"/>
      <c r="B27" s="96" t="s">
        <v>35</v>
      </c>
      <c r="C27" s="126"/>
      <c r="D27" s="126"/>
      <c r="E27" s="126"/>
      <c r="F27" s="126"/>
      <c r="G27" s="126"/>
      <c r="H27" s="126"/>
      <c r="I27" s="126"/>
      <c r="J27" s="126"/>
      <c r="K27" s="2"/>
      <c r="L27" s="2"/>
      <c r="M27" s="2"/>
      <c r="N27" s="2"/>
      <c r="O27" s="2"/>
      <c r="P27" s="3"/>
    </row>
    <row r="28" spans="1:16" x14ac:dyDescent="0.25">
      <c r="A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</sheetData>
  <mergeCells count="4">
    <mergeCell ref="C4:F4"/>
    <mergeCell ref="H4:J4"/>
    <mergeCell ref="C5:D5"/>
    <mergeCell ref="H5:I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H40" sqref="H40"/>
    </sheetView>
  </sheetViews>
  <sheetFormatPr baseColWidth="10" defaultRowHeight="15" x14ac:dyDescent="0.25"/>
  <cols>
    <col min="1" max="1" width="8" customWidth="1"/>
    <col min="2" max="2" width="14.5703125" customWidth="1"/>
    <col min="9" max="9" width="14.42578125" customWidth="1"/>
    <col min="10" max="10" width="10" customWidth="1"/>
    <col min="11" max="11" width="32.85546875" customWidth="1"/>
  </cols>
  <sheetData>
    <row r="1" spans="1:14" x14ac:dyDescent="0.2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4" ht="28.5" customHeight="1" x14ac:dyDescent="0.25">
      <c r="A2" s="3"/>
      <c r="B2" s="206" t="s">
        <v>141</v>
      </c>
      <c r="C2" s="206"/>
      <c r="D2" s="206"/>
      <c r="E2" s="206"/>
      <c r="F2" s="206"/>
      <c r="G2" s="206"/>
      <c r="H2" s="206"/>
      <c r="I2" s="206"/>
      <c r="J2" s="3"/>
    </row>
    <row r="3" spans="1:14" x14ac:dyDescent="0.25">
      <c r="A3" s="3"/>
      <c r="B3" s="54"/>
      <c r="C3" s="54"/>
      <c r="D3" s="54"/>
      <c r="E3" s="54"/>
      <c r="F3" s="54"/>
      <c r="G3" s="54"/>
      <c r="H3" s="54"/>
      <c r="I3" s="54"/>
      <c r="J3" s="3"/>
      <c r="L3" s="11" t="s">
        <v>86</v>
      </c>
      <c r="M3" s="11" t="s">
        <v>48</v>
      </c>
      <c r="N3" t="s">
        <v>87</v>
      </c>
    </row>
    <row r="4" spans="1:14" x14ac:dyDescent="0.25">
      <c r="A4" s="3"/>
      <c r="B4" s="54"/>
      <c r="C4" s="54"/>
      <c r="D4" s="54"/>
      <c r="E4" s="54"/>
      <c r="F4" s="54"/>
      <c r="G4" s="54"/>
      <c r="H4" s="54"/>
      <c r="I4" s="54"/>
      <c r="J4" s="3"/>
      <c r="K4" s="52" t="s">
        <v>154</v>
      </c>
      <c r="L4" s="26">
        <v>250.01599999999999</v>
      </c>
      <c r="M4" s="26">
        <v>20.922423999999996</v>
      </c>
      <c r="N4" s="26">
        <v>270.938424</v>
      </c>
    </row>
    <row r="5" spans="1:14" x14ac:dyDescent="0.25">
      <c r="A5" s="3"/>
      <c r="B5" s="54"/>
      <c r="C5" s="54"/>
      <c r="D5" s="54"/>
      <c r="E5" s="54"/>
      <c r="F5" s="54"/>
      <c r="G5" s="54"/>
      <c r="H5" s="54"/>
      <c r="I5" s="54"/>
      <c r="J5" s="3"/>
      <c r="K5" t="s">
        <v>88</v>
      </c>
      <c r="L5" s="26">
        <v>304.726</v>
      </c>
      <c r="M5" s="26">
        <v>847.16992699999957</v>
      </c>
      <c r="N5" s="26">
        <v>1151.8959269999996</v>
      </c>
    </row>
    <row r="6" spans="1:14" x14ac:dyDescent="0.25">
      <c r="A6" s="3"/>
      <c r="B6" s="54"/>
      <c r="C6" s="54"/>
      <c r="D6" s="54"/>
      <c r="E6" s="54"/>
      <c r="F6" s="54"/>
      <c r="G6" s="54"/>
      <c r="H6" s="54"/>
      <c r="I6" s="54"/>
      <c r="J6" s="3"/>
      <c r="K6" t="s">
        <v>91</v>
      </c>
      <c r="L6" s="26">
        <v>251.995</v>
      </c>
      <c r="M6" s="26">
        <v>956.68861099999992</v>
      </c>
      <c r="N6" s="26">
        <v>1208.6836109999999</v>
      </c>
    </row>
    <row r="7" spans="1:14" x14ac:dyDescent="0.25">
      <c r="A7" s="3"/>
      <c r="B7" s="54"/>
      <c r="C7" s="54"/>
      <c r="D7" s="54"/>
      <c r="E7" s="54"/>
      <c r="F7" s="54"/>
      <c r="G7" s="54"/>
      <c r="H7" s="54"/>
      <c r="I7" s="54"/>
      <c r="J7" s="3"/>
      <c r="K7" t="s">
        <v>89</v>
      </c>
      <c r="L7" s="26">
        <v>315.62700000000001</v>
      </c>
      <c r="M7" s="26">
        <v>931.36266600000022</v>
      </c>
      <c r="N7" s="26">
        <v>1246.9896660000002</v>
      </c>
    </row>
    <row r="8" spans="1:14" x14ac:dyDescent="0.25">
      <c r="A8" s="3"/>
      <c r="B8" s="54"/>
      <c r="C8" s="54"/>
      <c r="D8" s="54"/>
      <c r="E8" s="54"/>
      <c r="F8" s="54"/>
      <c r="G8" s="54"/>
      <c r="H8" s="54"/>
      <c r="I8" s="54"/>
      <c r="J8" s="3"/>
      <c r="K8" t="s">
        <v>90</v>
      </c>
      <c r="L8" s="26">
        <v>511.15499999999997</v>
      </c>
      <c r="M8" s="26">
        <v>901.9229979999991</v>
      </c>
      <c r="N8" s="26">
        <v>1413.0779979999993</v>
      </c>
    </row>
    <row r="9" spans="1:14" x14ac:dyDescent="0.25">
      <c r="A9" s="3"/>
      <c r="B9" s="54"/>
      <c r="C9" s="54"/>
      <c r="D9" s="54"/>
      <c r="E9" s="54"/>
      <c r="F9" s="54"/>
      <c r="G9" s="54"/>
      <c r="H9" s="54"/>
      <c r="I9" s="54"/>
      <c r="J9" s="3"/>
      <c r="K9" t="s">
        <v>92</v>
      </c>
      <c r="L9" s="26">
        <v>652.11800000000005</v>
      </c>
      <c r="M9" s="26">
        <v>1058.467433</v>
      </c>
      <c r="N9" s="26">
        <v>1710.585433</v>
      </c>
    </row>
    <row r="10" spans="1:14" x14ac:dyDescent="0.25">
      <c r="A10" s="3"/>
      <c r="B10" s="54"/>
      <c r="C10" s="54"/>
      <c r="D10" s="54"/>
      <c r="E10" s="54"/>
      <c r="F10" s="54"/>
      <c r="G10" s="54"/>
      <c r="H10" s="54"/>
      <c r="I10" s="54"/>
      <c r="J10" s="3"/>
      <c r="K10" t="s">
        <v>93</v>
      </c>
      <c r="L10" s="26">
        <v>670.68499999999995</v>
      </c>
      <c r="M10" s="26">
        <v>1073.5799119999999</v>
      </c>
      <c r="N10" s="26">
        <v>1744.2649120000001</v>
      </c>
    </row>
    <row r="11" spans="1:14" x14ac:dyDescent="0.25">
      <c r="A11" s="3"/>
      <c r="B11" s="54"/>
      <c r="C11" s="54"/>
      <c r="D11" s="54"/>
      <c r="E11" s="54"/>
      <c r="F11" s="54"/>
      <c r="G11" s="54"/>
      <c r="H11" s="54"/>
      <c r="I11" s="54"/>
      <c r="J11" s="3"/>
      <c r="K11" t="s">
        <v>94</v>
      </c>
      <c r="L11" s="26">
        <v>961.99199999999996</v>
      </c>
      <c r="M11" s="26">
        <v>1065.1311140000003</v>
      </c>
      <c r="N11" s="26">
        <v>2027.1231140000002</v>
      </c>
    </row>
    <row r="12" spans="1:14" x14ac:dyDescent="0.25">
      <c r="A12" s="3"/>
      <c r="B12" s="54"/>
      <c r="C12" s="54"/>
      <c r="D12" s="54"/>
      <c r="E12" s="54"/>
      <c r="F12" s="54"/>
      <c r="G12" s="54"/>
      <c r="H12" s="54"/>
      <c r="I12" s="54"/>
      <c r="J12" s="3"/>
      <c r="K12" t="s">
        <v>95</v>
      </c>
      <c r="L12" s="26">
        <v>810.00699999999995</v>
      </c>
      <c r="M12" s="26">
        <v>1383.7228250000014</v>
      </c>
      <c r="N12" s="26">
        <v>2193.7298250000013</v>
      </c>
    </row>
    <row r="13" spans="1:14" x14ac:dyDescent="0.25">
      <c r="A13" s="3"/>
      <c r="B13" s="54"/>
      <c r="C13" s="54"/>
      <c r="D13" s="54"/>
      <c r="E13" s="54"/>
      <c r="F13" s="54"/>
      <c r="G13" s="54"/>
      <c r="H13" s="54"/>
      <c r="I13" s="54"/>
      <c r="J13" s="3"/>
      <c r="K13" t="s">
        <v>152</v>
      </c>
      <c r="L13" s="26">
        <v>1446.126</v>
      </c>
      <c r="M13" s="26">
        <v>2054.1179070000003</v>
      </c>
      <c r="N13" s="26">
        <v>3500.243907</v>
      </c>
    </row>
    <row r="14" spans="1:14" x14ac:dyDescent="0.25">
      <c r="A14" s="3"/>
      <c r="B14" s="54"/>
      <c r="C14" s="54"/>
      <c r="D14" s="54"/>
      <c r="E14" s="54"/>
      <c r="F14" s="54"/>
      <c r="G14" s="54"/>
      <c r="H14" s="54"/>
      <c r="I14" s="54"/>
      <c r="J14" s="3"/>
      <c r="K14" t="s">
        <v>97</v>
      </c>
      <c r="L14" s="26">
        <v>2396.9169999999999</v>
      </c>
      <c r="M14" s="26">
        <v>3458.6022059999964</v>
      </c>
      <c r="N14" s="26">
        <v>5855.5192059999963</v>
      </c>
    </row>
    <row r="15" spans="1:14" x14ac:dyDescent="0.25">
      <c r="A15" s="3"/>
      <c r="B15" s="54"/>
      <c r="C15" s="54"/>
      <c r="D15" s="54"/>
      <c r="E15" s="54"/>
      <c r="F15" s="54"/>
      <c r="G15" s="54"/>
      <c r="H15" s="54"/>
      <c r="I15" s="54"/>
      <c r="J15" s="3"/>
      <c r="K15" t="s">
        <v>98</v>
      </c>
      <c r="L15" s="26">
        <v>2128.3939999999998</v>
      </c>
      <c r="M15" s="26">
        <v>4850.8155239999987</v>
      </c>
      <c r="N15" s="26">
        <v>6979.2095239999981</v>
      </c>
    </row>
    <row r="16" spans="1:14" x14ac:dyDescent="0.25">
      <c r="A16" s="3"/>
      <c r="B16" s="54"/>
      <c r="C16" s="54"/>
      <c r="D16" s="54"/>
      <c r="E16" s="54"/>
      <c r="F16" s="54"/>
      <c r="G16" s="54"/>
      <c r="H16" s="54"/>
      <c r="I16" s="54"/>
      <c r="J16" s="3"/>
      <c r="K16" t="s">
        <v>99</v>
      </c>
      <c r="L16" s="26">
        <v>6170.2070000000003</v>
      </c>
      <c r="M16" s="26">
        <v>13578.975109999999</v>
      </c>
      <c r="N16" s="26">
        <v>19749.182109999998</v>
      </c>
    </row>
    <row r="17" spans="1:10" x14ac:dyDescent="0.25">
      <c r="A17" s="3"/>
      <c r="B17" s="54"/>
      <c r="C17" s="54"/>
      <c r="D17" s="54"/>
      <c r="E17" s="54"/>
      <c r="F17" s="54"/>
      <c r="G17" s="54"/>
      <c r="H17" s="54"/>
      <c r="I17" s="54"/>
      <c r="J17" s="3"/>
    </row>
    <row r="18" spans="1:10" x14ac:dyDescent="0.25">
      <c r="A18" s="3"/>
      <c r="B18" s="54"/>
      <c r="C18" s="54"/>
      <c r="D18" s="54"/>
      <c r="E18" s="54"/>
      <c r="F18" s="54"/>
      <c r="G18" s="54"/>
      <c r="H18" s="54"/>
      <c r="I18" s="54"/>
      <c r="J18" s="3"/>
    </row>
    <row r="19" spans="1:10" x14ac:dyDescent="0.25">
      <c r="A19" s="3"/>
      <c r="B19" s="54"/>
      <c r="C19" s="54"/>
      <c r="D19" s="54"/>
      <c r="E19" s="54"/>
      <c r="F19" s="54"/>
      <c r="G19" s="54"/>
      <c r="H19" s="54"/>
      <c r="I19" s="54"/>
      <c r="J19" s="3"/>
    </row>
    <row r="20" spans="1:10" x14ac:dyDescent="0.25">
      <c r="A20" s="3"/>
      <c r="B20" s="54"/>
      <c r="C20" s="54"/>
      <c r="D20" s="54"/>
      <c r="E20" s="54"/>
      <c r="F20" s="54"/>
      <c r="G20" s="54"/>
      <c r="H20" s="54"/>
      <c r="I20" s="54"/>
      <c r="J20" s="3"/>
    </row>
    <row r="21" spans="1:10" x14ac:dyDescent="0.25">
      <c r="A21" s="3"/>
      <c r="B21" s="51" t="s">
        <v>157</v>
      </c>
      <c r="C21" s="54"/>
      <c r="D21" s="54"/>
      <c r="E21" s="54"/>
      <c r="F21" s="54"/>
      <c r="G21" s="54"/>
      <c r="H21" s="54"/>
      <c r="I21" s="54"/>
      <c r="J21" s="3"/>
    </row>
    <row r="22" spans="1:10" x14ac:dyDescent="0.25">
      <c r="A22" s="3"/>
      <c r="B22" s="15" t="s">
        <v>158</v>
      </c>
      <c r="C22" s="54"/>
      <c r="D22" s="54"/>
      <c r="E22" s="54"/>
      <c r="F22" s="54"/>
      <c r="G22" s="54"/>
      <c r="H22" s="54"/>
      <c r="I22" s="54"/>
      <c r="J22" s="3"/>
    </row>
    <row r="23" spans="1:10" x14ac:dyDescent="0.25">
      <c r="A23" s="3"/>
      <c r="B23" s="15" t="s">
        <v>160</v>
      </c>
      <c r="C23" s="54"/>
      <c r="D23" s="54"/>
      <c r="E23" s="54"/>
      <c r="F23" s="54"/>
      <c r="G23" s="54"/>
      <c r="H23" s="54"/>
      <c r="I23" s="54"/>
      <c r="J23" s="3"/>
    </row>
    <row r="24" spans="1:10" x14ac:dyDescent="0.25">
      <c r="A24" s="3"/>
      <c r="B24" s="15" t="s">
        <v>161</v>
      </c>
      <c r="C24" s="54"/>
      <c r="D24" s="54"/>
      <c r="E24" s="54"/>
      <c r="F24" s="54"/>
      <c r="G24" s="54"/>
      <c r="H24" s="54"/>
      <c r="I24" s="54"/>
      <c r="J24" s="3"/>
    </row>
    <row r="25" spans="1:10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</row>
  </sheetData>
  <mergeCells count="1">
    <mergeCell ref="B2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Graphique 1</vt:lpstr>
      <vt:lpstr>Graphique 2</vt:lpstr>
      <vt:lpstr>Tableau 1</vt:lpstr>
      <vt:lpstr>Graphique 3</vt:lpstr>
      <vt:lpstr>Tableau 2</vt:lpstr>
      <vt:lpstr>Graphique 4</vt:lpstr>
      <vt:lpstr>Tableau 3</vt:lpstr>
      <vt:lpstr>Tableau 4</vt:lpstr>
      <vt:lpstr>Graphique 5</vt:lpstr>
      <vt:lpstr>Graphique 6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Camille Schweitzer</cp:lastModifiedBy>
  <dcterms:created xsi:type="dcterms:W3CDTF">2016-10-11T14:57:06Z</dcterms:created>
  <dcterms:modified xsi:type="dcterms:W3CDTF">2019-01-25T14:24:53Z</dcterms:modified>
</cp:coreProperties>
</file>