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20730" windowHeight="11760"/>
  </bookViews>
  <sheets>
    <sheet name="Tableau 1" sheetId="10" r:id="rId1"/>
    <sheet name="Tableau 2" sheetId="12" r:id="rId2"/>
    <sheet name="Tableau 3" sheetId="13" r:id="rId3"/>
    <sheet name="Tableau 4" sheetId="14" r:id="rId4"/>
    <sheet name="Tableau 5" sheetId="16" r:id="rId5"/>
    <sheet name="Tableau 6" sheetId="17" r:id="rId6"/>
    <sheet name="Tableau 7" sheetId="18" r:id="rId7"/>
    <sheet name="Tableau 8" sheetId="19" r:id="rId8"/>
    <sheet name="Tableau 9" sheetId="20" r:id="rId9"/>
    <sheet name="Tableau 10" sheetId="21" r:id="rId10"/>
    <sheet name="Tableau 11" sheetId="22" r:id="rId11"/>
    <sheet name="Tableau 12" sheetId="23" r:id="rId12"/>
    <sheet name="Tableau 13" sheetId="24" r:id="rId13"/>
    <sheet name="Schéma 1" sheetId="25" r:id="rId1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8" l="1"/>
  <c r="G6" i="18"/>
  <c r="G8" i="18"/>
  <c r="G9" i="18"/>
  <c r="G10" i="18"/>
  <c r="F6" i="18"/>
  <c r="F8" i="18"/>
  <c r="F9" i="18"/>
  <c r="F10" i="18"/>
  <c r="G4" i="18" l="1"/>
</calcChain>
</file>

<file path=xl/sharedStrings.xml><?xml version="1.0" encoding="utf-8"?>
<sst xmlns="http://schemas.openxmlformats.org/spreadsheetml/2006/main" count="326" uniqueCount="108">
  <si>
    <t>Hommes</t>
  </si>
  <si>
    <t>Femmes</t>
  </si>
  <si>
    <t>Ingénieur</t>
  </si>
  <si>
    <t>Sciences et leurs interactions</t>
  </si>
  <si>
    <t>Sciences du vivant</t>
  </si>
  <si>
    <t>Sciences humaines et sociales</t>
  </si>
  <si>
    <t>Mathématiques et leurs interactions</t>
  </si>
  <si>
    <t>Physique</t>
  </si>
  <si>
    <t>Sciences de la terre et de l'univers, espace</t>
  </si>
  <si>
    <t>Chimie et sciences des matériaux</t>
  </si>
  <si>
    <t>Sciences pour l'ingénieur</t>
  </si>
  <si>
    <t>Sciences et TIC</t>
  </si>
  <si>
    <t>Ensemble</t>
  </si>
  <si>
    <t>En France</t>
  </si>
  <si>
    <t>A l'étranger</t>
  </si>
  <si>
    <t>Française</t>
  </si>
  <si>
    <t>Etrangère</t>
  </si>
  <si>
    <t>Non-ingénieur</t>
  </si>
  <si>
    <t>Un financement spécifique pour réaliser le projet doctoral</t>
  </si>
  <si>
    <t>Un CDD</t>
  </si>
  <si>
    <t>Un CDI</t>
  </si>
  <si>
    <t>Une bourse</t>
  </si>
  <si>
    <t>Un emploi non dédié au projet doctoral</t>
  </si>
  <si>
    <t>Un emploi d'ATER</t>
  </si>
  <si>
    <t>Les ressources personnelles</t>
  </si>
  <si>
    <t>N+1</t>
  </si>
  <si>
    <t>N+3</t>
  </si>
  <si>
    <t>NS</t>
  </si>
  <si>
    <t>TAUX D'EMPLOI STABLE</t>
  </si>
  <si>
    <t>TAUX D'EMPLOI CADRE</t>
  </si>
  <si>
    <t>TAUX D'EMPLOI A TEMPS PLEIN</t>
  </si>
  <si>
    <t>SALAIRE NET MENSUEL MEDIAN</t>
  </si>
  <si>
    <t>CHOMAGE</t>
  </si>
  <si>
    <t>Enseignement, recherche, R&amp;D</t>
  </si>
  <si>
    <t>Enseignement supérieur exclusivement</t>
  </si>
  <si>
    <t>Recherche ou R&amp;D exclusivement</t>
  </si>
  <si>
    <t>Enseignement supérieur et recherche</t>
  </si>
  <si>
    <t>Enseignement scolaire et primaire</t>
  </si>
  <si>
    <t>Autres activités d'enseignement</t>
  </si>
  <si>
    <t>Financement Etat</t>
  </si>
  <si>
    <t>Collectivités territoriales</t>
  </si>
  <si>
    <t>Agences françaises de financement public de la recherche</t>
  </si>
  <si>
    <t>CIFRE</t>
  </si>
  <si>
    <t>Financement mixte public/privé hors CIFRE</t>
  </si>
  <si>
    <t>Financement privé d'organisations implantées en France (dont mécénat)</t>
  </si>
  <si>
    <t>Financement de la commission européenne</t>
  </si>
  <si>
    <t>Financement étranger</t>
  </si>
  <si>
    <t>Financement des organismes de formation continue</t>
  </si>
  <si>
    <t>Organismes internationaux</t>
  </si>
  <si>
    <t>Autres</t>
  </si>
  <si>
    <t>Ingénieurs</t>
  </si>
  <si>
    <t>Dans le secteur académique</t>
  </si>
  <si>
    <t>Ensemble des docteurs</t>
  </si>
  <si>
    <t>Non-Ingénieurs</t>
  </si>
  <si>
    <t>Source : Enquête IP Doc 2017 - MESRI-SIES</t>
  </si>
  <si>
    <t>Note : Plusieurs réponses possibles (par exemple cumul bourse et CDD)</t>
  </si>
  <si>
    <t>Ecart à n+1 entre les ingénieurs et les non-ingénieurs</t>
  </si>
  <si>
    <t>Ecart à n+3 entre les ingénieurs et les non-ingénieurs</t>
  </si>
  <si>
    <t>Secteur académique</t>
  </si>
  <si>
    <t>Privé R&amp;D</t>
  </si>
  <si>
    <t>Public hors secteur académique</t>
  </si>
  <si>
    <t>Privé hors secteur académique et R&amp;D</t>
  </si>
  <si>
    <t xml:space="preserve">dont : </t>
  </si>
  <si>
    <t>TAUX D'INSERTION</t>
  </si>
  <si>
    <t>dont :</t>
  </si>
  <si>
    <t>SALAIRE MENSUEL NET MEDIAN</t>
  </si>
  <si>
    <t>Tableau 1 : Répartition des docteurs ingénieurs et non-ingénieurs selon les disciplines agrégées</t>
  </si>
  <si>
    <t>Tableau 2 : Répartition des docteurs ingénieurs et non-ingénieurs par sexe selon les disciplines agrégées</t>
  </si>
  <si>
    <t>Tableau 3 : Répartition des docteurs ingénieurs et non-ingénieurs par disciplines agrégées et disciplines des sciences et leurs interactions selon le sexe</t>
  </si>
  <si>
    <t>Tableau 4 : Financement du doctorat, contrat correspondant et provenance des fonds de financement spécifique pour les docteurs ingénieurs et non-ingénieurs en sciences et leurs interactions</t>
  </si>
  <si>
    <t xml:space="preserve">Tableau 6 : Secteur d'activité principal de l'employeur des docteurs ingénieurs et non-ingénieurs en sciences et leurs interactions à 12 (n+1) et 36 (n+3) mois </t>
  </si>
  <si>
    <t>Tableau 7 : Taux d'emploi stable des docteurs ingénieurs et non-ingénieurs selon les disciplines des sciences et leurs interactions à 12 (n+1) et 36 (n+3) mois</t>
  </si>
  <si>
    <t>Tableau 5 : Taux d'insertion des docteurs ingénieurs et non-ingénieurs selon les disciplines des sciences et leurs interactions à 12 (n+1) et 36 (n+3) mois</t>
  </si>
  <si>
    <t>Tableau 9 : Taux d'emploi cadre, taux d'emploi à temps plein et salaire mensuel net médian par secteur d'activité des docteurs ingénieurs et non-ingénieurs en sciences et leurs interactions à 12 (n+1) et 36 (n+3) mois</t>
  </si>
  <si>
    <t>Tableau 12 : Taux d'insertion et taux d'emploi stable par sexe des docteurs ingénieurs et non-ingénieurs en sciences et leurs interactions à 36 mois</t>
  </si>
  <si>
    <t>Tableau 8 : Taux d'emploi stable des docteurs ingénieurs et non-ingénieurs en sciences et leurs interactions par secteur d'activité à 12 (n+1) et 36 (n+3) mois</t>
  </si>
  <si>
    <t>Tableau 11 : Répartition des docteurs ingénieurs et non-ingénieurs en sciences et leurs interactions par sexe selon les secteurs d'activité à 36 mois</t>
  </si>
  <si>
    <t>Tableau 10 : Situation d'emploi, salaire mensuel net médian et nombre moyen de mois passés au chômage par sexe des docteurs ingénieurs et non-ingénieurs en sciences et leurs interactions à 36 mois</t>
  </si>
  <si>
    <t>0,2 (ns)</t>
  </si>
  <si>
    <t>5,6 (ns)</t>
  </si>
  <si>
    <t>1,7 (ns)</t>
  </si>
  <si>
    <t>0,7 (ns)</t>
  </si>
  <si>
    <t>1,5 (ns)</t>
  </si>
  <si>
    <t>Tableau 13 : Répartition des docteurs par nationalité et lieu de travail à 36 (n+3) mois</t>
  </si>
  <si>
    <t>Non-ingénieurs</t>
  </si>
  <si>
    <t>Légende :</t>
  </si>
  <si>
    <t xml:space="preserve">Schéma 1 : Répartition et stabilité dans l’emploi par secteur d’activité des docteurs ingénieurs et non-ingénieurs en sciences et leurs interactions à 12 (n+1) et 36 (n+3) mois </t>
  </si>
  <si>
    <t>4,8 (ns)</t>
  </si>
  <si>
    <t>2,0 (ns)</t>
  </si>
  <si>
    <t>1,0 (ns)</t>
  </si>
  <si>
    <t>2 315</t>
  </si>
  <si>
    <t>2 595</t>
  </si>
  <si>
    <t>2 125</t>
  </si>
  <si>
    <t>2 365</t>
  </si>
  <si>
    <t>2 490</t>
  </si>
  <si>
    <t>2 140</t>
  </si>
  <si>
    <t>2 055</t>
  </si>
  <si>
    <t>2 195</t>
  </si>
  <si>
    <t>2 265</t>
  </si>
  <si>
    <t>2 690</t>
  </si>
  <si>
    <t>2 500</t>
  </si>
  <si>
    <t>2 625</t>
  </si>
  <si>
    <t>2 375</t>
  </si>
  <si>
    <t>2 550</t>
  </si>
  <si>
    <t>NS : Non Significatif</t>
  </si>
  <si>
    <t xml:space="preserve"> </t>
  </si>
  <si>
    <t>2 495</t>
  </si>
  <si>
    <t>Note : Les rémunérations présentées sont estimées uniquement pour les docteurs résidant en France et travaillant à temps plein.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</si>
</sst>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 applyBorder="1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10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/>
    <xf numFmtId="164" fontId="2" fillId="2" borderId="10" xfId="0" applyNumberFormat="1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 wrapText="1"/>
    </xf>
    <xf numFmtId="164" fontId="0" fillId="2" borderId="8" xfId="0" applyNumberFormat="1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164" fontId="0" fillId="2" borderId="1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0" fillId="2" borderId="6" xfId="0" applyFill="1" applyBorder="1"/>
    <xf numFmtId="164" fontId="0" fillId="2" borderId="6" xfId="0" applyNumberFormat="1" applyFon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164" fontId="0" fillId="2" borderId="7" xfId="0" applyNumberFormat="1" applyFont="1" applyFill="1" applyBorder="1" applyAlignment="1">
      <alignment horizontal="center" vertical="center" wrapText="1"/>
    </xf>
    <xf numFmtId="164" fontId="0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0" fillId="2" borderId="0" xfId="0" applyFont="1" applyFill="1"/>
    <xf numFmtId="164" fontId="6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0" fillId="2" borderId="5" xfId="0" applyFill="1" applyBorder="1"/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10" xfId="0" applyFill="1" applyBorder="1"/>
    <xf numFmtId="164" fontId="6" fillId="2" borderId="1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0" fontId="0" fillId="2" borderId="5" xfId="0" quotePrefix="1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0" fillId="2" borderId="0" xfId="0" quotePrefix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wrapText="1"/>
    </xf>
    <xf numFmtId="1" fontId="0" fillId="2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textRotation="255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/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" fontId="0" fillId="2" borderId="13" xfId="0" quotePrefix="1" applyNumberFormat="1" applyFont="1" applyFill="1" applyBorder="1" applyAlignment="1">
      <alignment horizontal="center" vertical="center"/>
    </xf>
    <xf numFmtId="1" fontId="0" fillId="2" borderId="15" xfId="0" quotePrefix="1" applyNumberFormat="1" applyFont="1" applyFill="1" applyBorder="1" applyAlignment="1">
      <alignment horizontal="center" vertical="center" wrapText="1"/>
    </xf>
    <xf numFmtId="1" fontId="0" fillId="2" borderId="2" xfId="0" quotePrefix="1" applyNumberFormat="1" applyFill="1" applyBorder="1" applyAlignment="1">
      <alignment horizontal="center" vertical="center"/>
    </xf>
    <xf numFmtId="1" fontId="0" fillId="2" borderId="4" xfId="0" quotePrefix="1" applyNumberFormat="1" applyFill="1" applyBorder="1" applyAlignment="1">
      <alignment horizontal="center" vertical="center"/>
    </xf>
    <xf numFmtId="1" fontId="0" fillId="2" borderId="5" xfId="0" quotePrefix="1" applyNumberFormat="1" applyFill="1" applyBorder="1" applyAlignment="1">
      <alignment horizontal="center" vertical="center"/>
    </xf>
    <xf numFmtId="1" fontId="0" fillId="2" borderId="7" xfId="0" quotePrefix="1" applyNumberFormat="1" applyFill="1" applyBorder="1" applyAlignment="1">
      <alignment horizontal="center" vertical="center"/>
    </xf>
    <xf numFmtId="1" fontId="0" fillId="2" borderId="6" xfId="0" quotePrefix="1" applyNumberFormat="1" applyFill="1" applyBorder="1" applyAlignment="1">
      <alignment horizontal="center" vertical="center"/>
    </xf>
    <xf numFmtId="1" fontId="0" fillId="2" borderId="9" xfId="0" quotePrefix="1" applyNumberFormat="1" applyFill="1" applyBorder="1" applyAlignment="1">
      <alignment horizontal="center" vertical="center"/>
    </xf>
    <xf numFmtId="1" fontId="0" fillId="2" borderId="14" xfId="0" quotePrefix="1" applyNumberFormat="1" applyFont="1" applyFill="1" applyBorder="1" applyAlignment="1">
      <alignment horizontal="center" vertical="center"/>
    </xf>
    <xf numFmtId="1" fontId="0" fillId="2" borderId="15" xfId="0" quotePrefix="1" applyNumberFormat="1" applyFont="1" applyFill="1" applyBorder="1" applyAlignment="1">
      <alignment horizontal="center" vertical="center"/>
    </xf>
    <xf numFmtId="1" fontId="0" fillId="2" borderId="3" xfId="0" quotePrefix="1" applyNumberFormat="1" applyFill="1" applyBorder="1" applyAlignment="1">
      <alignment horizontal="center" vertical="center"/>
    </xf>
    <xf numFmtId="1" fontId="0" fillId="2" borderId="0" xfId="0" quotePrefix="1" applyNumberFormat="1" applyFill="1" applyBorder="1" applyAlignment="1">
      <alignment horizontal="center" vertical="center"/>
    </xf>
    <xf numFmtId="1" fontId="0" fillId="2" borderId="8" xfId="0" quotePrefix="1" applyNumberFormat="1" applyFill="1" applyBorder="1" applyAlignment="1">
      <alignment horizontal="center" vertical="center"/>
    </xf>
    <xf numFmtId="1" fontId="0" fillId="2" borderId="3" xfId="0" quotePrefix="1" applyNumberFormat="1" applyFont="1" applyFill="1" applyBorder="1" applyAlignment="1">
      <alignment horizontal="center" vertical="center" wrapText="1"/>
    </xf>
    <xf numFmtId="1" fontId="0" fillId="2" borderId="3" xfId="0" quotePrefix="1" applyNumberFormat="1" applyFont="1" applyFill="1" applyBorder="1" applyAlignment="1">
      <alignment horizontal="center" vertical="center"/>
    </xf>
    <xf numFmtId="1" fontId="0" fillId="2" borderId="8" xfId="0" quotePrefix="1" applyNumberFormat="1" applyFont="1" applyFill="1" applyBorder="1" applyAlignment="1">
      <alignment horizontal="center" vertical="center" wrapText="1"/>
    </xf>
    <xf numFmtId="1" fontId="0" fillId="2" borderId="8" xfId="0" quotePrefix="1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'Schéma 1'!$B$2</c:f>
              <c:strCache>
                <c:ptCount val="1"/>
                <c:pt idx="0">
                  <c:v>Ingénieurs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BB-4D22-914A-CD7EF0A33343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BB-4D22-914A-CD7EF0A333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BB-4D22-914A-CD7EF0A33343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ABB-4D22-914A-CD7EF0A3334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'Schéma 1'!$A$4:$A$7</c:f>
              <c:strCache>
                <c:ptCount val="4"/>
                <c:pt idx="0">
                  <c:v>Secteur académique</c:v>
                </c:pt>
                <c:pt idx="1">
                  <c:v>Public hors secteur académique</c:v>
                </c:pt>
                <c:pt idx="2">
                  <c:v>Privé R&amp;D</c:v>
                </c:pt>
                <c:pt idx="3">
                  <c:v>Privé hors secteur académique et R&amp;D</c:v>
                </c:pt>
              </c:strCache>
            </c:strRef>
          </c:cat>
          <c:val>
            <c:numRef>
              <c:f>'Schéma 1'!$B$4:$B$7</c:f>
              <c:numCache>
                <c:formatCode>General</c:formatCode>
                <c:ptCount val="4"/>
                <c:pt idx="0">
                  <c:v>41</c:v>
                </c:pt>
                <c:pt idx="1">
                  <c:v>8</c:v>
                </c:pt>
                <c:pt idx="2">
                  <c:v>30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ABB-4D22-914A-CD7EF0A3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'Schéma 1'!$B$2</c:f>
              <c:strCache>
                <c:ptCount val="1"/>
                <c:pt idx="0">
                  <c:v>Ingénieurs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BC-42E2-BE09-61183379CCE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BC-42E2-BE09-61183379CC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BC-42E2-BE09-61183379CCEA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BC-42E2-BE09-61183379CCE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'Schéma 1'!$A$4:$A$7</c:f>
              <c:strCache>
                <c:ptCount val="4"/>
                <c:pt idx="0">
                  <c:v>Secteur académique</c:v>
                </c:pt>
                <c:pt idx="1">
                  <c:v>Public hors secteur académique</c:v>
                </c:pt>
                <c:pt idx="2">
                  <c:v>Privé R&amp;D</c:v>
                </c:pt>
                <c:pt idx="3">
                  <c:v>Privé hors secteur académique et R&amp;D</c:v>
                </c:pt>
              </c:strCache>
            </c:strRef>
          </c:cat>
          <c:val>
            <c:numRef>
              <c:f>'Schéma 1'!$C$4:$C$7</c:f>
              <c:numCache>
                <c:formatCode>General</c:formatCode>
                <c:ptCount val="4"/>
                <c:pt idx="0">
                  <c:v>34</c:v>
                </c:pt>
                <c:pt idx="1">
                  <c:v>8</c:v>
                </c:pt>
                <c:pt idx="2">
                  <c:v>37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CBC-42E2-BE09-61183379C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'Schéma 1'!$D$2</c:f>
              <c:strCache>
                <c:ptCount val="1"/>
                <c:pt idx="0">
                  <c:v>Non-ingénieurs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8C-4D7E-A125-3CA33FA1D5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8C-4D7E-A125-3CA33FA1D5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8C-4D7E-A125-3CA33FA1D5A2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58C-4D7E-A125-3CA33FA1D5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'Schéma 1'!$A$4:$A$7</c:f>
              <c:strCache>
                <c:ptCount val="4"/>
                <c:pt idx="0">
                  <c:v>Secteur académique</c:v>
                </c:pt>
                <c:pt idx="1">
                  <c:v>Public hors secteur académique</c:v>
                </c:pt>
                <c:pt idx="2">
                  <c:v>Privé R&amp;D</c:v>
                </c:pt>
                <c:pt idx="3">
                  <c:v>Privé hors secteur académique et R&amp;D</c:v>
                </c:pt>
              </c:strCache>
            </c:strRef>
          </c:cat>
          <c:val>
            <c:numRef>
              <c:f>'Schéma 1'!$D$4:$D$7</c:f>
              <c:numCache>
                <c:formatCode>General</c:formatCode>
                <c:ptCount val="4"/>
                <c:pt idx="0">
                  <c:v>54</c:v>
                </c:pt>
                <c:pt idx="1">
                  <c:v>10</c:v>
                </c:pt>
                <c:pt idx="2">
                  <c:v>17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58C-4D7E-A125-3CA33FA1D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'Schéma 1'!$D$2</c:f>
              <c:strCache>
                <c:ptCount val="1"/>
                <c:pt idx="0">
                  <c:v>Non-ingénieurs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6D-47A3-B388-4C7C6FB4BD1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6D-47A3-B388-4C7C6FB4B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6D-47A3-B388-4C7C6FB4BD1F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6D-47A3-B388-4C7C6FB4BD1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'Schéma 1'!$A$4:$A$7</c:f>
              <c:strCache>
                <c:ptCount val="4"/>
                <c:pt idx="0">
                  <c:v>Secteur académique</c:v>
                </c:pt>
                <c:pt idx="1">
                  <c:v>Public hors secteur académique</c:v>
                </c:pt>
                <c:pt idx="2">
                  <c:v>Privé R&amp;D</c:v>
                </c:pt>
                <c:pt idx="3">
                  <c:v>Privé hors secteur académique et R&amp;D</c:v>
                </c:pt>
              </c:strCache>
            </c:strRef>
          </c:cat>
          <c:val>
            <c:numRef>
              <c:f>'Schéma 1'!$E$4:$E$7</c:f>
              <c:numCache>
                <c:formatCode>General</c:formatCode>
                <c:ptCount val="4"/>
                <c:pt idx="0">
                  <c:v>48</c:v>
                </c:pt>
                <c:pt idx="1">
                  <c:v>10</c:v>
                </c:pt>
                <c:pt idx="2">
                  <c:v>23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6D-47A3-B388-4C7C6FB4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33</xdr:row>
      <xdr:rowOff>9525</xdr:rowOff>
    </xdr:from>
    <xdr:to>
      <xdr:col>9</xdr:col>
      <xdr:colOff>9525</xdr:colOff>
      <xdr:row>37</xdr:row>
      <xdr:rowOff>93151</xdr:rowOff>
    </xdr:to>
    <xdr:pic>
      <xdr:nvPicPr>
        <xdr:cNvPr id="22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6534150"/>
          <a:ext cx="2228850" cy="845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19051</xdr:colOff>
      <xdr:row>2</xdr:row>
      <xdr:rowOff>19050</xdr:rowOff>
    </xdr:from>
    <xdr:to>
      <xdr:col>10</xdr:col>
      <xdr:colOff>733425</xdr:colOff>
      <xdr:row>16</xdr:row>
      <xdr:rowOff>123825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17</xdr:row>
      <xdr:rowOff>38100</xdr:rowOff>
    </xdr:from>
    <xdr:to>
      <xdr:col>10</xdr:col>
      <xdr:colOff>723899</xdr:colOff>
      <xdr:row>31</xdr:row>
      <xdr:rowOff>171450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2</xdr:row>
      <xdr:rowOff>38100</xdr:rowOff>
    </xdr:from>
    <xdr:to>
      <xdr:col>14</xdr:col>
      <xdr:colOff>733424</xdr:colOff>
      <xdr:row>16</xdr:row>
      <xdr:rowOff>152400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</xdr:colOff>
      <xdr:row>17</xdr:row>
      <xdr:rowOff>19050</xdr:rowOff>
    </xdr:from>
    <xdr:to>
      <xdr:col>14</xdr:col>
      <xdr:colOff>723899</xdr:colOff>
      <xdr:row>31</xdr:row>
      <xdr:rowOff>142875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438150</xdr:colOff>
      <xdr:row>3</xdr:row>
      <xdr:rowOff>134938</xdr:rowOff>
    </xdr:from>
    <xdr:to>
      <xdr:col>10</xdr:col>
      <xdr:colOff>304800</xdr:colOff>
      <xdr:row>15</xdr:row>
      <xdr:rowOff>31750</xdr:rowOff>
    </xdr:to>
    <xdr:grpSp>
      <xdr:nvGrpSpPr>
        <xdr:cNvPr id="35" name="Groupe 34"/>
        <xdr:cNvGrpSpPr/>
      </xdr:nvGrpSpPr>
      <xdr:grpSpPr>
        <a:xfrm>
          <a:off x="7359650" y="918105"/>
          <a:ext cx="2152650" cy="2193395"/>
          <a:chOff x="7359650" y="912813"/>
          <a:chExt cx="2152650" cy="2190750"/>
        </a:xfrm>
      </xdr:grpSpPr>
      <xdr:grpSp>
        <xdr:nvGrpSpPr>
          <xdr:cNvPr id="31" name="Groupe 30"/>
          <xdr:cNvGrpSpPr/>
        </xdr:nvGrpSpPr>
        <xdr:grpSpPr>
          <a:xfrm>
            <a:off x="7359650" y="912813"/>
            <a:ext cx="2152650" cy="2165351"/>
            <a:chOff x="7359650" y="912813"/>
            <a:chExt cx="2152650" cy="2165351"/>
          </a:xfrm>
        </xdr:grpSpPr>
        <xdr:sp macro="" textlink="">
          <xdr:nvSpPr>
            <xdr:cNvPr id="25" name="Ellipse 24"/>
            <xdr:cNvSpPr/>
          </xdr:nvSpPr>
          <xdr:spPr>
            <a:xfrm>
              <a:off x="7359650" y="927101"/>
              <a:ext cx="2152650" cy="2151063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cxnSp macro="">
          <xdr:nvCxnSpPr>
            <xdr:cNvPr id="30" name="Connecteur droit 29"/>
            <xdr:cNvCxnSpPr/>
          </xdr:nvCxnSpPr>
          <xdr:spPr>
            <a:xfrm>
              <a:off x="8437563" y="912813"/>
              <a:ext cx="7937" cy="1087437"/>
            </a:xfrm>
            <a:prstGeom prst="line">
              <a:avLst/>
            </a:prstGeom>
            <a:ln w="1905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4" name="Connecteur droit 33"/>
          <xdr:cNvCxnSpPr/>
        </xdr:nvCxnSpPr>
        <xdr:spPr>
          <a:xfrm>
            <a:off x="8447087" y="2000250"/>
            <a:ext cx="77788" cy="110331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0.0254</cdr:x>
      <cdr:y>0.02298</cdr:y>
    </cdr:from>
    <cdr:to>
      <cdr:x>0.96508</cdr:x>
      <cdr:y>0.9727</cdr:y>
    </cdr:to>
    <cdr:grpSp>
      <cdr:nvGrpSpPr>
        <cdr:cNvPr id="38" name="Groupe 37"/>
        <cdr:cNvGrpSpPr/>
      </cdr:nvGrpSpPr>
      <cdr:grpSpPr>
        <a:xfrm xmlns:a="http://schemas.openxmlformats.org/drawingml/2006/main">
          <a:off x="76209" y="64182"/>
          <a:ext cx="2819392" cy="2652513"/>
          <a:chOff x="76200" y="64135"/>
          <a:chExt cx="2819399" cy="2650490"/>
        </a:xfrm>
      </cdr:grpSpPr>
      <cdr:grpSp>
        <cdr:nvGrpSpPr>
          <cdr:cNvPr id="21" name="Groupe 20"/>
          <cdr:cNvGrpSpPr/>
        </cdr:nvGrpSpPr>
        <cdr:grpSpPr>
          <a:xfrm xmlns:a="http://schemas.openxmlformats.org/drawingml/2006/main">
            <a:off x="466837" y="440167"/>
            <a:ext cx="2428762" cy="2274458"/>
            <a:chOff x="466837" y="440167"/>
            <a:chExt cx="2428762" cy="2274458"/>
          </a:xfrm>
        </cdr:grpSpPr>
        <cdr:cxnSp macro="">
          <cdr:nvCxnSpPr>
            <cdr:cNvPr id="4" name="Connecteur droit avec flèche 3"/>
            <cdr:cNvCxnSpPr/>
          </cdr:nvCxnSpPr>
          <cdr:spPr>
            <a:xfrm xmlns:a="http://schemas.openxmlformats.org/drawingml/2006/main" flipH="1" flipV="1">
              <a:off x="466837" y="440167"/>
              <a:ext cx="181161" cy="308471"/>
            </a:xfrm>
            <a:prstGeom xmlns:a="http://schemas.openxmlformats.org/drawingml/2006/main" prst="straightConnector1">
              <a:avLst/>
            </a:prstGeom>
            <a:ln xmlns:a="http://schemas.openxmlformats.org/drawingml/2006/main" w="19050">
              <a:tailEnd type="arrow"/>
            </a:ln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  <cdr:grpSp>
          <cdr:nvGrpSpPr>
            <cdr:cNvPr id="20" name="Groupe 19"/>
            <cdr:cNvGrpSpPr/>
          </cdr:nvGrpSpPr>
          <cdr:grpSpPr>
            <a:xfrm xmlns:a="http://schemas.openxmlformats.org/drawingml/2006/main">
              <a:off x="2212339" y="2048509"/>
              <a:ext cx="683260" cy="666116"/>
              <a:chOff x="2212339" y="2048510"/>
              <a:chExt cx="683260" cy="666115"/>
            </a:xfrm>
          </cdr:grpSpPr>
          <cdr:sp macro="" textlink="">
            <cdr:nvSpPr>
              <cdr:cNvPr id="3" name="Zone de texte 2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212339" y="2332990"/>
                <a:ext cx="683260" cy="381635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rgbClr val="FFFFFF"/>
              </a:solidFill>
              <a:ln xmlns:a="http://schemas.openxmlformats.org/drawingml/2006/main" w="19050">
                <a:solidFill>
                  <a:srgbClr val="000000"/>
                </a:solidFill>
                <a:miter lim="800000"/>
                <a:headEnd/>
                <a:tailEnd/>
              </a:ln>
            </cdr:spPr>
            <cdr:txBody>
              <a:bodyPr xmlns:a="http://schemas.openxmlformats.org/drawingml/2006/main" rot="0" vert="horz" wrap="square" lIns="91440" tIns="45720" rIns="91440" bIns="45720" anchor="t" anchorCtr="0">
                <a:noAutofit/>
              </a:bodyPr>
              <a:lstStyle xmlns:a="http://schemas.openxmlformats.org/drawingml/2006/main"/>
              <a:p xmlns:a="http://schemas.openxmlformats.org/drawingml/2006/main">
                <a:pPr algn="ctr"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900">
                    <a:effectLst/>
                    <a:latin typeface="Calibri"/>
                    <a:ea typeface="Calibri"/>
                    <a:cs typeface="Times New Roman"/>
                  </a:rPr>
                  <a:t>33 % sont stables</a:t>
                </a:r>
                <a:endParaRPr lang="fr-FR" sz="1100">
                  <a:effectLst/>
                  <a:latin typeface="Calibri"/>
                  <a:ea typeface="Calibri"/>
                  <a:cs typeface="Times New Roman"/>
                </a:endParaRPr>
              </a:p>
            </cdr:txBody>
          </cdr:sp>
          <cdr:cxnSp macro="">
            <cdr:nvCxnSpPr>
              <cdr:cNvPr id="6" name="Connecteur droit avec flèche 5"/>
              <cdr:cNvCxnSpPr/>
            </cdr:nvCxnSpPr>
            <cdr:spPr>
              <a:xfrm xmlns:a="http://schemas.openxmlformats.org/drawingml/2006/main">
                <a:off x="2353944" y="2048510"/>
                <a:ext cx="236855" cy="275590"/>
              </a:xfrm>
              <a:prstGeom xmlns:a="http://schemas.openxmlformats.org/drawingml/2006/main" prst="straightConnector1">
                <a:avLst/>
              </a:prstGeom>
              <a:ln xmlns:a="http://schemas.openxmlformats.org/drawingml/2006/main" w="19050">
                <a:tailEnd type="arrow"/>
              </a:ln>
            </cdr:spPr>
            <cdr:style>
              <a:lnRef xmlns:a="http://schemas.openxmlformats.org/drawingml/2006/main" idx="1">
                <a:schemeClr val="dk1"/>
              </a:lnRef>
              <a:fillRef xmlns:a="http://schemas.openxmlformats.org/drawingml/2006/main" idx="0">
                <a:schemeClr val="dk1"/>
              </a:fillRef>
              <a:effectRef xmlns:a="http://schemas.openxmlformats.org/drawingml/2006/main" idx="0">
                <a:schemeClr val="dk1"/>
              </a:effectRef>
              <a:fontRef xmlns:a="http://schemas.openxmlformats.org/drawingml/2006/main" idx="minor">
                <a:schemeClr val="tx1"/>
              </a:fontRef>
            </cdr:style>
          </cdr:cxnSp>
        </cdr:grpSp>
      </cdr:grpSp>
      <cdr:sp macro="" textlink="">
        <cdr:nvSpPr>
          <cdr:cNvPr id="37" name="Zone de texte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6200" y="64135"/>
            <a:ext cx="683260" cy="37338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90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rot="0" vert="horz" wrap="square" lIns="91440" tIns="45720" rIns="91440" bIns="45720" anchor="t" anchorCtr="0">
            <a:noAutofit/>
          </a:bodyPr>
          <a:lstStyle xmlns:a="http://schemas.openxmlformats.org/drawingml/2006/main"/>
          <a:p xmlns:a="http://schemas.openxmlformats.org/drawingml/2006/main">
            <a:pPr algn="ctr">
              <a:lnSpc>
                <a:spcPct val="107000"/>
              </a:lnSpc>
              <a:spcAft>
                <a:spcPts val="800"/>
              </a:spcAft>
            </a:pPr>
            <a:r>
              <a:rPr lang="fr-FR" sz="900">
                <a:effectLst/>
                <a:latin typeface="Calibri"/>
                <a:ea typeface="Calibri"/>
                <a:cs typeface="Times New Roman"/>
              </a:rPr>
              <a:t>88 % sont stables</a:t>
            </a:r>
            <a:endParaRPr lang="fr-FR" sz="1100">
              <a:effectLst/>
              <a:latin typeface="Calibri"/>
              <a:ea typeface="Calibri"/>
              <a:cs typeface="Times New Roman"/>
            </a:endParaRP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0.02709</cdr:x>
      <cdr:y>0.02698</cdr:y>
    </cdr:from>
    <cdr:to>
      <cdr:x>0.25481</cdr:x>
      <cdr:y>0.16327</cdr:y>
    </cdr:to>
    <cdr:sp macro="" textlink="">
      <cdr:nvSpPr>
        <cdr:cNvPr id="2" name="Zone de 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80" y="75565"/>
          <a:ext cx="683260" cy="3816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7000"/>
            </a:lnSpc>
            <a:spcAft>
              <a:spcPts val="800"/>
            </a:spcAft>
          </a:pPr>
          <a:r>
            <a:rPr lang="fr-FR" sz="900">
              <a:effectLst/>
              <a:latin typeface="Calibri"/>
              <a:ea typeface="Calibri"/>
              <a:cs typeface="Times New Roman"/>
            </a:rPr>
            <a:t>96 % sont stables</a:t>
          </a:r>
          <a:endParaRPr lang="fr-FR" sz="1100">
            <a:effectLst/>
            <a:latin typeface="Calibri"/>
            <a:ea typeface="Calibri"/>
            <a:cs typeface="Times New Roman"/>
          </a:endParaRPr>
        </a:p>
      </cdr:txBody>
    </cdr:sp>
  </cdr:relSizeAnchor>
  <cdr:relSizeAnchor xmlns:cdr="http://schemas.openxmlformats.org/drawingml/2006/chartDrawing">
    <cdr:from>
      <cdr:x>0.75005</cdr:x>
      <cdr:y>0.83311</cdr:y>
    </cdr:from>
    <cdr:to>
      <cdr:x>0.97778</cdr:x>
      <cdr:y>0.96939</cdr:y>
    </cdr:to>
    <cdr:sp macro="" textlink="">
      <cdr:nvSpPr>
        <cdr:cNvPr id="3" name="Zone de 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0439" y="2332990"/>
          <a:ext cx="683260" cy="3816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7000"/>
            </a:lnSpc>
            <a:spcAft>
              <a:spcPts val="800"/>
            </a:spcAft>
          </a:pPr>
          <a:r>
            <a:rPr lang="fr-FR" sz="900">
              <a:effectLst/>
              <a:latin typeface="Calibri"/>
              <a:ea typeface="Calibri"/>
              <a:cs typeface="Times New Roman"/>
            </a:rPr>
            <a:t>54 % sont stables</a:t>
          </a:r>
          <a:endParaRPr lang="fr-FR" sz="1100">
            <a:effectLst/>
            <a:latin typeface="Calibri"/>
            <a:ea typeface="Calibri"/>
            <a:cs typeface="Times New Roman"/>
          </a:endParaRPr>
        </a:p>
      </cdr:txBody>
    </cdr:sp>
  </cdr:relSizeAnchor>
  <cdr:relSizeAnchor xmlns:cdr="http://schemas.openxmlformats.org/drawingml/2006/chartDrawing">
    <cdr:from>
      <cdr:x>0.14607</cdr:x>
      <cdr:y>0.16058</cdr:y>
    </cdr:from>
    <cdr:to>
      <cdr:x>0.20645</cdr:x>
      <cdr:y>0.27074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H="1" flipV="1">
          <a:off x="438262" y="449692"/>
          <a:ext cx="181161" cy="308471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0.78878</cdr:x>
      <cdr:y>0.73424</cdr:y>
    </cdr:from>
    <cdr:to>
      <cdr:x>0.86349</cdr:x>
      <cdr:y>0.82653</cdr:y>
    </cdr:to>
    <cdr:cxnSp macro="">
      <cdr:nvCxnSpPr>
        <cdr:cNvPr id="5" name="Connecteur droit avec flèche 4"/>
        <cdr:cNvCxnSpPr/>
      </cdr:nvCxnSpPr>
      <cdr:spPr>
        <a:xfrm xmlns:a="http://schemas.openxmlformats.org/drawingml/2006/main">
          <a:off x="2366644" y="2056130"/>
          <a:ext cx="224155" cy="25844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0.13862</cdr:x>
      <cdr:y>0.10884</cdr:y>
    </cdr:from>
    <cdr:to>
      <cdr:x>0.85608</cdr:x>
      <cdr:y>0.88209</cdr:y>
    </cdr:to>
    <cdr:grpSp>
      <cdr:nvGrpSpPr>
        <cdr:cNvPr id="6" name="Groupe 5"/>
        <cdr:cNvGrpSpPr/>
      </cdr:nvGrpSpPr>
      <cdr:grpSpPr>
        <a:xfrm xmlns:a="http://schemas.openxmlformats.org/drawingml/2006/main">
          <a:off x="415912" y="304790"/>
          <a:ext cx="2152648" cy="2165371"/>
          <a:chOff x="0" y="0"/>
          <a:chExt cx="2152650" cy="2165351"/>
        </a:xfrm>
      </cdr:grpSpPr>
      <cdr:grpSp>
        <cdr:nvGrpSpPr>
          <cdr:cNvPr id="7" name="Groupe 6"/>
          <cdr:cNvGrpSpPr/>
        </cdr:nvGrpSpPr>
        <cdr:grpSpPr>
          <a:xfrm xmlns:a="http://schemas.openxmlformats.org/drawingml/2006/main">
            <a:off x="0" y="0"/>
            <a:ext cx="2152650" cy="2165351"/>
            <a:chOff x="0" y="0"/>
            <a:chExt cx="2152650" cy="2165351"/>
          </a:xfrm>
        </cdr:grpSpPr>
        <cdr:sp macro="" textlink="">
          <cdr:nvSpPr>
            <cdr:cNvPr id="9" name="Ellipse 8"/>
            <cdr:cNvSpPr/>
          </cdr:nvSpPr>
          <cdr:spPr>
            <a:xfrm xmlns:a="http://schemas.openxmlformats.org/drawingml/2006/main">
              <a:off x="0" y="14288"/>
              <a:ext cx="2152650" cy="2151063"/>
            </a:xfrm>
            <a:prstGeom xmlns:a="http://schemas.openxmlformats.org/drawingml/2006/main" prst="ellipse">
              <a:avLst/>
            </a:prstGeom>
            <a:noFill xmlns:a="http://schemas.openxmlformats.org/drawingml/2006/main"/>
            <a:ln xmlns:a="http://schemas.openxmlformats.org/drawingml/2006/main">
              <a:solidFill>
                <a:sysClr val="windowText" lastClr="000000"/>
              </a:solidFill>
            </a:ln>
          </cdr:spPr>
          <cdr:style>
            <a:lnRef xmlns:a="http://schemas.openxmlformats.org/drawingml/2006/main" idx="2">
              <a:schemeClr val="dk1">
                <a:shade val="50000"/>
              </a:schemeClr>
            </a:lnRef>
            <a:fillRef xmlns:a="http://schemas.openxmlformats.org/drawingml/2006/main" idx="1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fr-FR" sz="1100"/>
            </a:p>
          </cdr:txBody>
        </cdr:sp>
        <cdr:cxnSp macro="">
          <cdr:nvCxnSpPr>
            <cdr:cNvPr id="10" name="Connecteur droit 9"/>
            <cdr:cNvCxnSpPr/>
          </cdr:nvCxnSpPr>
          <cdr:spPr>
            <a:xfrm xmlns:a="http://schemas.openxmlformats.org/drawingml/2006/main">
              <a:off x="1077913" y="0"/>
              <a:ext cx="7937" cy="1087437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ysClr val="windowText" lastClr="000000"/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8" name="Connecteur droit 7"/>
          <cdr:cNvCxnSpPr/>
        </cdr:nvCxnSpPr>
        <cdr:spPr>
          <a:xfrm xmlns:a="http://schemas.openxmlformats.org/drawingml/2006/main">
            <a:off x="1087438" y="1087437"/>
            <a:ext cx="519112" cy="935038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ysClr val="windowText" lastClr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0.02624</cdr:x>
      <cdr:y>0.02358</cdr:y>
    </cdr:from>
    <cdr:to>
      <cdr:x>0.9746</cdr:x>
      <cdr:y>0.97279</cdr:y>
    </cdr:to>
    <cdr:grpSp>
      <cdr:nvGrpSpPr>
        <cdr:cNvPr id="10" name="Groupe 9"/>
        <cdr:cNvGrpSpPr/>
      </cdr:nvGrpSpPr>
      <cdr:grpSpPr>
        <a:xfrm xmlns:a="http://schemas.openxmlformats.org/drawingml/2006/main">
          <a:off x="78730" y="66082"/>
          <a:ext cx="2845435" cy="2660130"/>
          <a:chOff x="78739" y="66040"/>
          <a:chExt cx="2845435" cy="2658110"/>
        </a:xfrm>
      </cdr:grpSpPr>
      <cdr:grpSp>
        <cdr:nvGrpSpPr>
          <cdr:cNvPr id="8" name="Groupe 7"/>
          <cdr:cNvGrpSpPr/>
        </cdr:nvGrpSpPr>
        <cdr:grpSpPr>
          <a:xfrm xmlns:a="http://schemas.openxmlformats.org/drawingml/2006/main">
            <a:off x="78739" y="66040"/>
            <a:ext cx="683260" cy="663548"/>
            <a:chOff x="78739" y="66040"/>
            <a:chExt cx="683260" cy="663548"/>
          </a:xfrm>
        </cdr:grpSpPr>
        <cdr:sp macro="" textlink="">
          <cdr:nvSpPr>
            <cdr:cNvPr id="2" name="Zone de texte 2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8739" y="66040"/>
              <a:ext cx="683260" cy="37338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/>
            </a:solidFill>
            <a:ln xmlns:a="http://schemas.openxmlformats.org/drawingml/2006/main" w="19050">
              <a:solidFill>
                <a:srgbClr val="000000"/>
              </a:solidFill>
              <a:miter lim="800000"/>
              <a:headEnd/>
              <a:tailEnd/>
            </a:ln>
          </cdr:spPr>
          <cdr:txBody>
            <a:bodyPr xmlns:a="http://schemas.openxmlformats.org/drawingml/2006/main" rot="0" vert="horz" wrap="square" lIns="91440" tIns="45720" rIns="91440" bIns="45720" anchor="t" anchorCtr="0">
              <a:noAutofit/>
            </a:bodyPr>
            <a:lstStyle xmlns:a="http://schemas.openxmlformats.org/drawingml/2006/main"/>
            <a:p xmlns:a="http://schemas.openxmlformats.org/drawingml/2006/main"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fr-FR" sz="900">
                  <a:effectLst/>
                  <a:latin typeface="Calibri"/>
                  <a:ea typeface="Calibri"/>
                  <a:cs typeface="Times New Roman"/>
                </a:rPr>
                <a:t>75 % sont stables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cdr:txBody>
        </cdr:sp>
        <cdr:cxnSp macro="">
          <cdr:nvCxnSpPr>
            <cdr:cNvPr id="5" name="Connecteur droit avec flèche 4"/>
            <cdr:cNvCxnSpPr/>
          </cdr:nvCxnSpPr>
          <cdr:spPr>
            <a:xfrm xmlns:a="http://schemas.openxmlformats.org/drawingml/2006/main" flipH="1" flipV="1">
              <a:off x="440071" y="447365"/>
              <a:ext cx="198402" cy="282223"/>
            </a:xfrm>
            <a:prstGeom xmlns:a="http://schemas.openxmlformats.org/drawingml/2006/main" prst="straightConnector1">
              <a:avLst/>
            </a:prstGeom>
            <a:ln xmlns:a="http://schemas.openxmlformats.org/drawingml/2006/main" w="19050">
              <a:tailEnd type="arrow"/>
            </a:ln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9" name="Groupe 8"/>
          <cdr:cNvGrpSpPr/>
        </cdr:nvGrpSpPr>
        <cdr:grpSpPr>
          <a:xfrm xmlns:a="http://schemas.openxmlformats.org/drawingml/2006/main">
            <a:off x="2240914" y="2113955"/>
            <a:ext cx="683260" cy="610195"/>
            <a:chOff x="2240914" y="2113954"/>
            <a:chExt cx="683260" cy="610196"/>
          </a:xfrm>
        </cdr:grpSpPr>
        <cdr:sp macro="" textlink="">
          <cdr:nvSpPr>
            <cdr:cNvPr id="3" name="Zone de texte 2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240914" y="2342515"/>
              <a:ext cx="683260" cy="38163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/>
            </a:solidFill>
            <a:ln xmlns:a="http://schemas.openxmlformats.org/drawingml/2006/main" w="19050">
              <a:solidFill>
                <a:srgbClr val="000000"/>
              </a:solidFill>
              <a:miter lim="800000"/>
              <a:headEnd/>
              <a:tailEnd/>
            </a:ln>
          </cdr:spPr>
          <cdr:txBody>
            <a:bodyPr xmlns:a="http://schemas.openxmlformats.org/drawingml/2006/main" rot="0" vert="horz" wrap="square" lIns="91440" tIns="45720" rIns="91440" bIns="45720" anchor="t" anchorCtr="0">
              <a:noAutofit/>
            </a:bodyPr>
            <a:lstStyle xmlns:a="http://schemas.openxmlformats.org/drawingml/2006/main"/>
            <a:p xmlns:a="http://schemas.openxmlformats.org/drawingml/2006/main"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fr-FR" sz="900">
                  <a:effectLst/>
                  <a:latin typeface="Calibri"/>
                  <a:ea typeface="Calibri"/>
                  <a:cs typeface="Times New Roman"/>
                </a:rPr>
                <a:t>32 % sont stables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cdr:txBody>
        </cdr:sp>
        <cdr:cxnSp macro="">
          <cdr:nvCxnSpPr>
            <cdr:cNvPr id="6" name="Connecteur droit avec flèche 5"/>
            <cdr:cNvCxnSpPr/>
          </cdr:nvCxnSpPr>
          <cdr:spPr>
            <a:xfrm xmlns:a="http://schemas.openxmlformats.org/drawingml/2006/main">
              <a:off x="2290258" y="2113954"/>
              <a:ext cx="189782" cy="223823"/>
            </a:xfrm>
            <a:prstGeom xmlns:a="http://schemas.openxmlformats.org/drawingml/2006/main" prst="straightConnector1">
              <a:avLst/>
            </a:prstGeom>
            <a:ln xmlns:a="http://schemas.openxmlformats.org/drawingml/2006/main" w="19050">
              <a:tailEnd type="arrow"/>
            </a:ln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11" name="Groupe 10"/>
        <cdr:cNvGrpSpPr/>
      </cdr:nvGrpSpPr>
      <cdr:grpSpPr>
        <a:xfrm xmlns:a="http://schemas.openxmlformats.org/drawingml/2006/main">
          <a:off x="0" y="0"/>
          <a:ext cx="3000374" cy="2802467"/>
          <a:chOff x="-235909" y="-127839"/>
          <a:chExt cx="3109280" cy="2886912"/>
        </a:xfrm>
      </cdr:grpSpPr>
      <cdr:grpSp>
        <cdr:nvGrpSpPr>
          <cdr:cNvPr id="12" name="Groupe 11"/>
          <cdr:cNvGrpSpPr/>
        </cdr:nvGrpSpPr>
        <cdr:grpSpPr>
          <a:xfrm xmlns:a="http://schemas.openxmlformats.org/drawingml/2006/main">
            <a:off x="-235909" y="-127839"/>
            <a:ext cx="112859" cy="89138"/>
            <a:chOff x="-235906" y="-127838"/>
            <a:chExt cx="108906" cy="86465"/>
          </a:xfrm>
        </cdr:grpSpPr>
        <cdr:grpSp>
          <cdr:nvGrpSpPr>
            <cdr:cNvPr id="21" name="Groupe 20"/>
            <cdr:cNvGrpSpPr/>
          </cdr:nvGrpSpPr>
          <cdr:grpSpPr>
            <a:xfrm xmlns:a="http://schemas.openxmlformats.org/drawingml/2006/main">
              <a:off x="-235906" y="-127838"/>
              <a:ext cx="108906" cy="86465"/>
              <a:chOff x="-147403" y="-27138"/>
              <a:chExt cx="108906" cy="86465"/>
            </a:xfrm>
          </cdr:grpSpPr>
          <cdr:grpSp>
            <cdr:nvGrpSpPr>
              <cdr:cNvPr id="22" name="Groupe 21"/>
              <cdr:cNvGrpSpPr/>
            </cdr:nvGrpSpPr>
            <cdr:grpSpPr>
              <a:xfrm xmlns:a="http://schemas.openxmlformats.org/drawingml/2006/main">
                <a:off x="-147403" y="-27138"/>
                <a:ext cx="108906" cy="86465"/>
                <a:chOff x="-291848" y="-143177"/>
                <a:chExt cx="108906" cy="86465"/>
              </a:xfrm>
            </cdr:grpSpPr>
            <cdr:grpSp>
              <cdr:nvGrpSpPr>
                <cdr:cNvPr id="24" name="Groupe 23"/>
                <cdr:cNvGrpSpPr/>
              </cdr:nvGrpSpPr>
              <cdr:grpSpPr>
                <a:xfrm xmlns:a="http://schemas.openxmlformats.org/drawingml/2006/main">
                  <a:off x="-182942" y="-56712"/>
                  <a:ext cx="0" cy="0"/>
                  <a:chOff x="-182942" y="-56712"/>
                  <a:chExt cx="0" cy="0"/>
                </a:xfrm>
              </cdr:grpSpPr>
            </cdr:grpSp>
            <cdr:grpSp>
              <cdr:nvGrpSpPr>
                <cdr:cNvPr id="25" name="Groupe 24"/>
                <cdr:cNvGrpSpPr/>
              </cdr:nvGrpSpPr>
              <cdr:grpSpPr>
                <a:xfrm xmlns:a="http://schemas.openxmlformats.org/drawingml/2006/main">
                  <a:off x="-291848" y="-143177"/>
                  <a:ext cx="0" cy="0"/>
                  <a:chOff x="-291848" y="-143177"/>
                  <a:chExt cx="0" cy="0"/>
                </a:xfrm>
              </cdr:grpSpPr>
            </cdr:grpSp>
          </cdr:grpSp>
        </cdr:grpSp>
      </cdr:grpSp>
      <cdr:grpSp>
        <cdr:nvGrpSpPr>
          <cdr:cNvPr id="13" name="Groupe 12"/>
          <cdr:cNvGrpSpPr/>
        </cdr:nvGrpSpPr>
        <cdr:grpSpPr>
          <a:xfrm xmlns:a="http://schemas.openxmlformats.org/drawingml/2006/main" rot="10800000">
            <a:off x="588279" y="193041"/>
            <a:ext cx="2285092" cy="2566032"/>
            <a:chOff x="152459" y="162629"/>
            <a:chExt cx="1931573" cy="2409609"/>
          </a:xfrm>
        </cdr:grpSpPr>
        <cdr:grpSp>
          <cdr:nvGrpSpPr>
            <cdr:cNvPr id="14" name="Groupe 13"/>
            <cdr:cNvGrpSpPr/>
          </cdr:nvGrpSpPr>
          <cdr:grpSpPr>
            <a:xfrm xmlns:a="http://schemas.openxmlformats.org/drawingml/2006/main">
              <a:off x="152459" y="162629"/>
              <a:ext cx="1931573" cy="2409609"/>
              <a:chOff x="1035641" y="1809207"/>
              <a:chExt cx="1836131" cy="1809085"/>
            </a:xfrm>
          </cdr:grpSpPr>
          <cdr:grpSp>
            <cdr:nvGrpSpPr>
              <cdr:cNvPr id="15" name="Groupe 14"/>
              <cdr:cNvGrpSpPr/>
            </cdr:nvGrpSpPr>
            <cdr:grpSpPr>
              <a:xfrm xmlns:a="http://schemas.openxmlformats.org/drawingml/2006/main">
                <a:off x="1035641" y="1809207"/>
                <a:ext cx="1836131" cy="1809085"/>
                <a:chOff x="547617" y="959183"/>
                <a:chExt cx="2285093" cy="2566033"/>
              </a:xfrm>
            </cdr:grpSpPr>
            <cdr:grpSp>
              <cdr:nvGrpSpPr>
                <cdr:cNvPr id="17" name="Groupe 16"/>
                <cdr:cNvGrpSpPr/>
              </cdr:nvGrpSpPr>
              <cdr:grpSpPr>
                <a:xfrm xmlns:a="http://schemas.openxmlformats.org/drawingml/2006/main">
                  <a:off x="2832710" y="3525216"/>
                  <a:ext cx="0" cy="0"/>
                  <a:chOff x="2832710" y="3525216"/>
                  <a:chExt cx="0" cy="0"/>
                </a:xfrm>
              </cdr:grpSpPr>
            </cdr:grpSp>
            <cdr:grpSp>
              <cdr:nvGrpSpPr>
                <cdr:cNvPr id="18" name="Groupe 17"/>
                <cdr:cNvGrpSpPr/>
              </cdr:nvGrpSpPr>
              <cdr:grpSpPr>
                <a:xfrm xmlns:a="http://schemas.openxmlformats.org/drawingml/2006/main">
                  <a:off x="547617" y="959183"/>
                  <a:ext cx="0" cy="0"/>
                  <a:chOff x="547617" y="959183"/>
                  <a:chExt cx="0" cy="0"/>
                </a:xfrm>
              </cdr:grpSpPr>
            </cdr:grpSp>
          </cdr:grpSp>
        </cdr:grpSp>
      </cdr:grpSp>
    </cdr:grpSp>
  </cdr:relSizeAnchor>
  <cdr:relSizeAnchor xmlns:cdr="http://schemas.openxmlformats.org/drawingml/2006/chartDrawing">
    <cdr:from>
      <cdr:x>0.14127</cdr:x>
      <cdr:y>0.10897</cdr:y>
    </cdr:from>
    <cdr:to>
      <cdr:x>0.85873</cdr:x>
      <cdr:y>0.88309</cdr:y>
    </cdr:to>
    <cdr:grpSp>
      <cdr:nvGrpSpPr>
        <cdr:cNvPr id="32" name="Groupe 31"/>
        <cdr:cNvGrpSpPr/>
      </cdr:nvGrpSpPr>
      <cdr:grpSpPr>
        <a:xfrm xmlns:a="http://schemas.openxmlformats.org/drawingml/2006/main">
          <a:off x="423863" y="305385"/>
          <a:ext cx="2152648" cy="2169446"/>
          <a:chOff x="0" y="0"/>
          <a:chExt cx="2152650" cy="2165351"/>
        </a:xfrm>
      </cdr:grpSpPr>
      <cdr:grpSp>
        <cdr:nvGrpSpPr>
          <cdr:cNvPr id="33" name="Groupe 32"/>
          <cdr:cNvGrpSpPr/>
        </cdr:nvGrpSpPr>
        <cdr:grpSpPr>
          <a:xfrm xmlns:a="http://schemas.openxmlformats.org/drawingml/2006/main">
            <a:off x="0" y="0"/>
            <a:ext cx="2152650" cy="2165351"/>
            <a:chOff x="0" y="0"/>
            <a:chExt cx="2152650" cy="2165351"/>
          </a:xfrm>
        </cdr:grpSpPr>
        <cdr:sp macro="" textlink="">
          <cdr:nvSpPr>
            <cdr:cNvPr id="35" name="Ellipse 34"/>
            <cdr:cNvSpPr/>
          </cdr:nvSpPr>
          <cdr:spPr>
            <a:xfrm xmlns:a="http://schemas.openxmlformats.org/drawingml/2006/main">
              <a:off x="0" y="14288"/>
              <a:ext cx="2152650" cy="2151063"/>
            </a:xfrm>
            <a:prstGeom xmlns:a="http://schemas.openxmlformats.org/drawingml/2006/main" prst="ellipse">
              <a:avLst/>
            </a:prstGeom>
            <a:noFill xmlns:a="http://schemas.openxmlformats.org/drawingml/2006/main"/>
            <a:ln xmlns:a="http://schemas.openxmlformats.org/drawingml/2006/main">
              <a:solidFill>
                <a:sysClr val="windowText" lastClr="000000"/>
              </a:solidFill>
            </a:ln>
          </cdr:spPr>
          <cdr:style>
            <a:lnRef xmlns:a="http://schemas.openxmlformats.org/drawingml/2006/main" idx="2">
              <a:schemeClr val="dk1">
                <a:shade val="50000"/>
              </a:schemeClr>
            </a:lnRef>
            <a:fillRef xmlns:a="http://schemas.openxmlformats.org/drawingml/2006/main" idx="1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fr-FR" sz="1100"/>
            </a:p>
          </cdr:txBody>
        </cdr:sp>
        <cdr:cxnSp macro="">
          <cdr:nvCxnSpPr>
            <cdr:cNvPr id="36" name="Connecteur droit 35"/>
            <cdr:cNvCxnSpPr/>
          </cdr:nvCxnSpPr>
          <cdr:spPr>
            <a:xfrm xmlns:a="http://schemas.openxmlformats.org/drawingml/2006/main">
              <a:off x="1077913" y="0"/>
              <a:ext cx="7937" cy="1087437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ysClr val="windowText" lastClr="000000"/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34" name="Connecteur droit 33"/>
          <cdr:cNvCxnSpPr/>
        </cdr:nvCxnSpPr>
        <cdr:spPr>
          <a:xfrm xmlns:a="http://schemas.openxmlformats.org/drawingml/2006/main" flipH="1">
            <a:off x="239712" y="1087437"/>
            <a:ext cx="847726" cy="70485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ysClr val="windowText" lastClr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0.02942</cdr:x>
      <cdr:y>0.03686</cdr:y>
    </cdr:from>
    <cdr:to>
      <cdr:x>0.25714</cdr:x>
      <cdr:y>0.17065</cdr:y>
    </cdr:to>
    <cdr:sp macro="" textlink="">
      <cdr:nvSpPr>
        <cdr:cNvPr id="2" name="Zone de 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264" y="102870"/>
          <a:ext cx="683260" cy="3733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7000"/>
            </a:lnSpc>
            <a:spcAft>
              <a:spcPts val="800"/>
            </a:spcAft>
          </a:pPr>
          <a:r>
            <a:rPr lang="fr-FR" sz="900">
              <a:effectLst/>
              <a:latin typeface="Calibri"/>
              <a:ea typeface="Calibri"/>
              <a:cs typeface="Times New Roman"/>
            </a:rPr>
            <a:t>89 % sont stables</a:t>
          </a:r>
          <a:endParaRPr lang="fr-FR" sz="1100">
            <a:effectLst/>
            <a:latin typeface="Calibri"/>
            <a:ea typeface="Calibri"/>
            <a:cs typeface="Times New Roman"/>
          </a:endParaRPr>
        </a:p>
      </cdr:txBody>
    </cdr:sp>
  </cdr:relSizeAnchor>
  <cdr:relSizeAnchor xmlns:cdr="http://schemas.openxmlformats.org/drawingml/2006/chartDrawing">
    <cdr:from>
      <cdr:x>0.74688</cdr:x>
      <cdr:y>0.83595</cdr:y>
    </cdr:from>
    <cdr:to>
      <cdr:x>0.9746</cdr:x>
      <cdr:y>0.9727</cdr:y>
    </cdr:to>
    <cdr:sp macro="" textlink="">
      <cdr:nvSpPr>
        <cdr:cNvPr id="3" name="Zone de 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0914" y="2332990"/>
          <a:ext cx="683260" cy="3816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7000"/>
            </a:lnSpc>
            <a:spcAft>
              <a:spcPts val="800"/>
            </a:spcAft>
          </a:pPr>
          <a:r>
            <a:rPr lang="fr-FR" sz="900">
              <a:effectLst/>
              <a:latin typeface="Calibri"/>
              <a:ea typeface="Calibri"/>
              <a:cs typeface="Times New Roman"/>
            </a:rPr>
            <a:t>47 % sont stables</a:t>
          </a:r>
          <a:endParaRPr lang="fr-FR" sz="1100">
            <a:effectLst/>
            <a:latin typeface="Calibri"/>
            <a:ea typeface="Calibri"/>
            <a:cs typeface="Times New Roman"/>
          </a:endParaRPr>
        </a:p>
      </cdr:txBody>
    </cdr:sp>
  </cdr:relSizeAnchor>
  <cdr:relSizeAnchor xmlns:cdr="http://schemas.openxmlformats.org/drawingml/2006/chartDrawing">
    <cdr:from>
      <cdr:x>0.14726</cdr:x>
      <cdr:y>0.17363</cdr:y>
    </cdr:from>
    <cdr:to>
      <cdr:x>0.20764</cdr:x>
      <cdr:y>0.28416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H="1" flipV="1">
          <a:off x="441843" y="484570"/>
          <a:ext cx="181161" cy="30847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0.77926</cdr:x>
      <cdr:y>0.74016</cdr:y>
    </cdr:from>
    <cdr:to>
      <cdr:x>0.85397</cdr:x>
      <cdr:y>0.83276</cdr:y>
    </cdr:to>
    <cdr:cxnSp macro="">
      <cdr:nvCxnSpPr>
        <cdr:cNvPr id="5" name="Connecteur droit avec flèche 4"/>
        <cdr:cNvCxnSpPr/>
      </cdr:nvCxnSpPr>
      <cdr:spPr>
        <a:xfrm xmlns:a="http://schemas.openxmlformats.org/drawingml/2006/main">
          <a:off x="2338069" y="2065655"/>
          <a:ext cx="224155" cy="25844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0.13862</cdr:x>
      <cdr:y>0.10922</cdr:y>
    </cdr:from>
    <cdr:to>
      <cdr:x>0.85608</cdr:x>
      <cdr:y>0.8851</cdr:y>
    </cdr:to>
    <cdr:grpSp>
      <cdr:nvGrpSpPr>
        <cdr:cNvPr id="14" name="Groupe 13"/>
        <cdr:cNvGrpSpPr/>
      </cdr:nvGrpSpPr>
      <cdr:grpSpPr>
        <a:xfrm xmlns:a="http://schemas.openxmlformats.org/drawingml/2006/main">
          <a:off x="415912" y="304814"/>
          <a:ext cx="2152648" cy="2165345"/>
          <a:chOff x="0" y="0"/>
          <a:chExt cx="2152650" cy="2165351"/>
        </a:xfrm>
      </cdr:grpSpPr>
      <cdr:grpSp>
        <cdr:nvGrpSpPr>
          <cdr:cNvPr id="15" name="Groupe 14"/>
          <cdr:cNvGrpSpPr/>
        </cdr:nvGrpSpPr>
        <cdr:grpSpPr>
          <a:xfrm xmlns:a="http://schemas.openxmlformats.org/drawingml/2006/main">
            <a:off x="0" y="0"/>
            <a:ext cx="2152650" cy="2165351"/>
            <a:chOff x="0" y="0"/>
            <a:chExt cx="2152650" cy="2165351"/>
          </a:xfrm>
        </cdr:grpSpPr>
        <cdr:sp macro="" textlink="">
          <cdr:nvSpPr>
            <cdr:cNvPr id="17" name="Ellipse 16"/>
            <cdr:cNvSpPr/>
          </cdr:nvSpPr>
          <cdr:spPr>
            <a:xfrm xmlns:a="http://schemas.openxmlformats.org/drawingml/2006/main">
              <a:off x="0" y="14288"/>
              <a:ext cx="2152650" cy="2151063"/>
            </a:xfrm>
            <a:prstGeom xmlns:a="http://schemas.openxmlformats.org/drawingml/2006/main" prst="ellipse">
              <a:avLst/>
            </a:prstGeom>
            <a:noFill xmlns:a="http://schemas.openxmlformats.org/drawingml/2006/main"/>
            <a:ln xmlns:a="http://schemas.openxmlformats.org/drawingml/2006/main">
              <a:solidFill>
                <a:sysClr val="windowText" lastClr="000000"/>
              </a:solidFill>
            </a:ln>
          </cdr:spPr>
          <cdr:style>
            <a:lnRef xmlns:a="http://schemas.openxmlformats.org/drawingml/2006/main" idx="2">
              <a:schemeClr val="dk1">
                <a:shade val="50000"/>
              </a:schemeClr>
            </a:lnRef>
            <a:fillRef xmlns:a="http://schemas.openxmlformats.org/drawingml/2006/main" idx="1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fr-FR" sz="1100"/>
            </a:p>
          </cdr:txBody>
        </cdr:sp>
        <cdr:cxnSp macro="">
          <cdr:nvCxnSpPr>
            <cdr:cNvPr id="18" name="Connecteur droit 17"/>
            <cdr:cNvCxnSpPr/>
          </cdr:nvCxnSpPr>
          <cdr:spPr>
            <a:xfrm xmlns:a="http://schemas.openxmlformats.org/drawingml/2006/main">
              <a:off x="1077913" y="0"/>
              <a:ext cx="7937" cy="1087437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ysClr val="windowText" lastClr="000000"/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16" name="Connecteur droit 15"/>
          <cdr:cNvCxnSpPr/>
        </cdr:nvCxnSpPr>
        <cdr:spPr>
          <a:xfrm xmlns:a="http://schemas.openxmlformats.org/drawingml/2006/main" flipH="1">
            <a:off x="558800" y="1087437"/>
            <a:ext cx="528638" cy="954088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ysClr val="windowText" lastClr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90" zoomScaleNormal="90" workbookViewId="0">
      <selection activeCell="A12" sqref="A12"/>
    </sheetView>
  </sheetViews>
  <sheetFormatPr baseColWidth="10" defaultRowHeight="15" x14ac:dyDescent="0.25"/>
  <cols>
    <col min="1" max="1" width="35.7109375" style="3" customWidth="1"/>
    <col min="2" max="3" width="10.85546875" style="3" customWidth="1"/>
    <col min="4" max="4" width="11" style="3" customWidth="1"/>
    <col min="5" max="5" width="8.7109375" style="3" customWidth="1"/>
    <col min="6" max="6" width="35.140625" style="3" customWidth="1"/>
    <col min="7" max="7" width="8.85546875" style="3" customWidth="1"/>
    <col min="8" max="8" width="9" style="3" customWidth="1"/>
    <col min="9" max="9" width="8.7109375" style="3" customWidth="1"/>
    <col min="10" max="12" width="8.85546875" style="3" customWidth="1"/>
    <col min="13" max="13" width="9.42578125" style="3" customWidth="1"/>
    <col min="14" max="14" width="9.140625" style="3" customWidth="1"/>
    <col min="15" max="18" width="9.42578125" style="3" customWidth="1"/>
    <col min="19" max="19" width="9.5703125" style="3" customWidth="1"/>
    <col min="20" max="20" width="9.42578125" style="3" customWidth="1"/>
    <col min="21" max="21" width="9.5703125" style="3" customWidth="1"/>
    <col min="22" max="22" width="9.42578125" style="3" customWidth="1"/>
    <col min="23" max="23" width="9.5703125" style="3" customWidth="1"/>
    <col min="24" max="24" width="9.42578125" style="3" customWidth="1"/>
    <col min="25" max="16384" width="11.42578125" style="3"/>
  </cols>
  <sheetData>
    <row r="1" spans="1:3" ht="30" customHeight="1" thickBot="1" x14ac:dyDescent="0.3">
      <c r="A1" s="227" t="s">
        <v>66</v>
      </c>
      <c r="B1" s="227"/>
      <c r="C1" s="227"/>
    </row>
    <row r="2" spans="1:3" ht="30" customHeight="1" thickBot="1" x14ac:dyDescent="0.3">
      <c r="A2" s="144"/>
      <c r="B2" s="143" t="s">
        <v>50</v>
      </c>
      <c r="C2" s="144" t="s">
        <v>53</v>
      </c>
    </row>
    <row r="3" spans="1:3" ht="15" customHeight="1" x14ac:dyDescent="0.25">
      <c r="A3" s="113" t="s">
        <v>3</v>
      </c>
      <c r="B3" s="114">
        <v>28.9</v>
      </c>
      <c r="C3" s="149">
        <v>71.099999999999994</v>
      </c>
    </row>
    <row r="4" spans="1:3" ht="15" customHeight="1" x14ac:dyDescent="0.25">
      <c r="A4" s="8" t="s">
        <v>4</v>
      </c>
      <c r="B4" s="61">
        <v>10.1</v>
      </c>
      <c r="C4" s="102">
        <v>89.9</v>
      </c>
    </row>
    <row r="5" spans="1:3" ht="15" customHeight="1" thickBot="1" x14ac:dyDescent="0.3">
      <c r="A5" s="115" t="s">
        <v>5</v>
      </c>
      <c r="B5" s="63">
        <v>2.1</v>
      </c>
      <c r="C5" s="150">
        <v>97.9</v>
      </c>
    </row>
    <row r="6" spans="1:3" ht="15" customHeight="1" thickBot="1" x14ac:dyDescent="0.3">
      <c r="A6" s="20" t="s">
        <v>52</v>
      </c>
      <c r="B6" s="151">
        <v>15.71</v>
      </c>
      <c r="C6" s="151">
        <v>84.29</v>
      </c>
    </row>
    <row r="7" spans="1:3" ht="15" customHeight="1" x14ac:dyDescent="0.25">
      <c r="A7" s="22" t="s">
        <v>54</v>
      </c>
    </row>
    <row r="12" spans="1:3" ht="30" customHeight="1" x14ac:dyDescent="0.25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zoomScale="90" zoomScaleNormal="90" workbookViewId="0">
      <selection activeCell="B10" sqref="B10"/>
    </sheetView>
  </sheetViews>
  <sheetFormatPr baseColWidth="10" defaultRowHeight="15" x14ac:dyDescent="0.25"/>
  <cols>
    <col min="1" max="1" width="10.7109375" style="3" customWidth="1"/>
    <col min="2" max="2" width="9.42578125" style="3" customWidth="1"/>
    <col min="3" max="3" width="9.140625" style="3" customWidth="1"/>
    <col min="4" max="7" width="9.42578125" style="3" customWidth="1"/>
    <col min="8" max="8" width="9.5703125" style="3" customWidth="1"/>
    <col min="9" max="9" width="9.42578125" style="3" customWidth="1"/>
    <col min="10" max="10" width="9.5703125" style="3" customWidth="1"/>
    <col min="11" max="11" width="9.42578125" style="3" customWidth="1"/>
    <col min="12" max="12" width="9.5703125" style="3" customWidth="1"/>
    <col min="13" max="13" width="9.42578125" style="3" customWidth="1"/>
    <col min="14" max="16384" width="11.42578125" style="3"/>
  </cols>
  <sheetData>
    <row r="1" spans="1:24" ht="30" customHeight="1" thickBot="1" x14ac:dyDescent="0.3">
      <c r="A1" s="238" t="s">
        <v>77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30" customHeight="1" x14ac:dyDescent="0.25">
      <c r="A2" s="166"/>
      <c r="B2" s="248" t="s">
        <v>63</v>
      </c>
      <c r="C2" s="249"/>
      <c r="D2" s="248" t="s">
        <v>29</v>
      </c>
      <c r="E2" s="249"/>
      <c r="F2" s="248" t="s">
        <v>30</v>
      </c>
      <c r="G2" s="249"/>
      <c r="H2" s="248" t="s">
        <v>28</v>
      </c>
      <c r="I2" s="249"/>
      <c r="J2" s="248" t="s">
        <v>31</v>
      </c>
      <c r="K2" s="249"/>
      <c r="L2" s="248" t="s">
        <v>32</v>
      </c>
      <c r="M2" s="249"/>
      <c r="N2" s="52"/>
      <c r="O2" s="52"/>
      <c r="P2" s="51"/>
      <c r="Q2" s="51"/>
      <c r="R2" s="52"/>
      <c r="S2" s="52"/>
      <c r="T2" s="51"/>
      <c r="U2" s="51"/>
      <c r="V2" s="52"/>
      <c r="W2" s="52"/>
      <c r="X2" s="52"/>
    </row>
    <row r="3" spans="1:24" ht="30" customHeight="1" thickBot="1" x14ac:dyDescent="0.3">
      <c r="A3" s="167"/>
      <c r="B3" s="171" t="s">
        <v>2</v>
      </c>
      <c r="C3" s="170" t="s">
        <v>17</v>
      </c>
      <c r="D3" s="171" t="s">
        <v>2</v>
      </c>
      <c r="E3" s="111" t="s">
        <v>17</v>
      </c>
      <c r="F3" s="170" t="s">
        <v>2</v>
      </c>
      <c r="G3" s="170" t="s">
        <v>17</v>
      </c>
      <c r="H3" s="171" t="s">
        <v>2</v>
      </c>
      <c r="I3" s="111" t="s">
        <v>17</v>
      </c>
      <c r="J3" s="170" t="s">
        <v>2</v>
      </c>
      <c r="K3" s="170" t="s">
        <v>17</v>
      </c>
      <c r="L3" s="171" t="s">
        <v>2</v>
      </c>
      <c r="M3" s="111" t="s">
        <v>17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x14ac:dyDescent="0.25">
      <c r="A4" s="32" t="s">
        <v>0</v>
      </c>
      <c r="B4" s="49">
        <v>93.8</v>
      </c>
      <c r="C4" s="50">
        <v>91.8</v>
      </c>
      <c r="D4" s="49">
        <v>95.4</v>
      </c>
      <c r="E4" s="57">
        <v>94.2</v>
      </c>
      <c r="F4" s="125">
        <v>98</v>
      </c>
      <c r="G4" s="50">
        <v>98.1</v>
      </c>
      <c r="H4" s="49">
        <v>77.2</v>
      </c>
      <c r="I4" s="57">
        <v>65.400000000000006</v>
      </c>
      <c r="J4" s="223" t="s">
        <v>101</v>
      </c>
      <c r="K4" s="224" t="s">
        <v>102</v>
      </c>
      <c r="L4" s="89">
        <v>4</v>
      </c>
      <c r="M4" s="114">
        <v>5.3</v>
      </c>
      <c r="N4" s="170"/>
      <c r="O4" s="170"/>
      <c r="P4" s="170"/>
      <c r="Q4" s="170"/>
      <c r="R4" s="170"/>
      <c r="S4" s="170"/>
      <c r="T4" s="170"/>
      <c r="U4" s="170"/>
      <c r="V4" s="124"/>
      <c r="W4" s="124"/>
      <c r="X4" s="52"/>
    </row>
    <row r="5" spans="1:24" ht="15.75" thickBot="1" x14ac:dyDescent="0.3">
      <c r="A5" s="33" t="s">
        <v>1</v>
      </c>
      <c r="B5" s="41">
        <v>96.3</v>
      </c>
      <c r="C5" s="43">
        <v>88.8</v>
      </c>
      <c r="D5" s="41">
        <v>95.4</v>
      </c>
      <c r="E5" s="44">
        <v>91.6</v>
      </c>
      <c r="F5" s="72">
        <v>97.1</v>
      </c>
      <c r="G5" s="43">
        <v>96.7</v>
      </c>
      <c r="H5" s="41">
        <v>80.400000000000006</v>
      </c>
      <c r="I5" s="44">
        <v>62.9</v>
      </c>
      <c r="J5" s="225" t="s">
        <v>103</v>
      </c>
      <c r="K5" s="226" t="s">
        <v>90</v>
      </c>
      <c r="L5" s="116">
        <v>4.8</v>
      </c>
      <c r="M5" s="63">
        <v>6.9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x14ac:dyDescent="0.25">
      <c r="A6" s="22" t="s">
        <v>54</v>
      </c>
      <c r="B6" s="69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4" ht="15" customHeight="1" x14ac:dyDescent="0.25">
      <c r="A7" s="3" t="s">
        <v>107</v>
      </c>
      <c r="B7" s="120"/>
      <c r="C7" s="120"/>
      <c r="D7" s="53"/>
      <c r="E7" s="53"/>
      <c r="F7" s="120"/>
      <c r="G7" s="120"/>
      <c r="H7" s="53"/>
      <c r="I7" s="53"/>
      <c r="J7" s="120"/>
      <c r="K7" s="120"/>
      <c r="L7" s="53"/>
      <c r="M7" s="53"/>
      <c r="N7" s="121"/>
      <c r="O7" s="121"/>
      <c r="P7" s="66"/>
      <c r="Q7" s="66"/>
      <c r="R7" s="123"/>
      <c r="S7" s="122"/>
      <c r="T7" s="123"/>
      <c r="U7" s="122"/>
    </row>
    <row r="9" spans="1:24" ht="30" customHeight="1" x14ac:dyDescent="0.25"/>
    <row r="10" spans="1:24" ht="30" customHeight="1" x14ac:dyDescent="0.25"/>
    <row r="11" spans="1:24" ht="30" customHeight="1" x14ac:dyDescent="0.25"/>
    <row r="16" spans="1:24" x14ac:dyDescent="0.25">
      <c r="D16" s="128"/>
      <c r="E16" s="128"/>
      <c r="F16" s="69"/>
      <c r="G16" s="68"/>
      <c r="H16" s="52"/>
    </row>
    <row r="17" spans="1:3" x14ac:dyDescent="0.25">
      <c r="A17" s="148"/>
      <c r="B17" s="148"/>
      <c r="C17" s="148"/>
    </row>
    <row r="18" spans="1:3" ht="30" customHeight="1" x14ac:dyDescent="0.25"/>
    <row r="24" spans="1:3" ht="15" customHeight="1" x14ac:dyDescent="0.25"/>
    <row r="27" spans="1:3" ht="15" customHeight="1" x14ac:dyDescent="0.25"/>
    <row r="28" spans="1:3" ht="15" customHeight="1" x14ac:dyDescent="0.25"/>
    <row r="33" ht="30" customHeight="1" x14ac:dyDescent="0.25"/>
  </sheetData>
  <mergeCells count="7">
    <mergeCell ref="H2:I2"/>
    <mergeCell ref="J2:K2"/>
    <mergeCell ref="L2:M2"/>
    <mergeCell ref="A1:M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10.85546875" style="3" customWidth="1"/>
    <col min="2" max="2" width="10.7109375" style="3" customWidth="1"/>
    <col min="3" max="4" width="11" style="3" customWidth="1"/>
    <col min="5" max="5" width="11.140625" style="3" customWidth="1"/>
    <col min="6" max="6" width="10.85546875" style="3" customWidth="1"/>
    <col min="7" max="7" width="11.28515625" style="3" customWidth="1"/>
    <col min="8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3" ht="30" customHeight="1" thickBot="1" x14ac:dyDescent="0.3">
      <c r="A1" s="238" t="s">
        <v>76</v>
      </c>
      <c r="B1" s="238"/>
      <c r="C1" s="238"/>
      <c r="D1" s="238"/>
      <c r="E1" s="238"/>
      <c r="F1" s="238"/>
      <c r="G1" s="238"/>
      <c r="H1" s="238"/>
      <c r="I1" s="238"/>
      <c r="J1" s="130"/>
      <c r="K1" s="130"/>
      <c r="L1" s="130"/>
      <c r="M1" s="130"/>
    </row>
    <row r="2" spans="1:13" ht="30" customHeight="1" x14ac:dyDescent="0.25">
      <c r="A2" s="166"/>
      <c r="B2" s="248" t="s">
        <v>58</v>
      </c>
      <c r="C2" s="249"/>
      <c r="D2" s="248" t="s">
        <v>60</v>
      </c>
      <c r="E2" s="249"/>
      <c r="F2" s="248" t="s">
        <v>59</v>
      </c>
      <c r="G2" s="249"/>
      <c r="H2" s="248" t="s">
        <v>61</v>
      </c>
      <c r="I2" s="249"/>
      <c r="J2" s="230"/>
      <c r="K2" s="230"/>
      <c r="L2" s="230"/>
      <c r="M2" s="230"/>
    </row>
    <row r="3" spans="1:13" ht="30" customHeight="1" thickBot="1" x14ac:dyDescent="0.3">
      <c r="A3" s="167"/>
      <c r="B3" s="171" t="s">
        <v>2</v>
      </c>
      <c r="C3" s="170" t="s">
        <v>17</v>
      </c>
      <c r="D3" s="171" t="s">
        <v>2</v>
      </c>
      <c r="E3" s="111" t="s">
        <v>17</v>
      </c>
      <c r="F3" s="170" t="s">
        <v>2</v>
      </c>
      <c r="G3" s="170" t="s">
        <v>17</v>
      </c>
      <c r="H3" s="171" t="s">
        <v>2</v>
      </c>
      <c r="I3" s="111" t="s">
        <v>17</v>
      </c>
      <c r="J3" s="170"/>
      <c r="K3" s="170"/>
      <c r="L3" s="170"/>
      <c r="M3" s="170"/>
    </row>
    <row r="4" spans="1:13" x14ac:dyDescent="0.25">
      <c r="A4" s="32" t="s">
        <v>0</v>
      </c>
      <c r="B4" s="49">
        <v>37</v>
      </c>
      <c r="C4" s="50">
        <v>48.8</v>
      </c>
      <c r="D4" s="49">
        <v>6.5</v>
      </c>
      <c r="E4" s="57">
        <v>9.1999999999999993</v>
      </c>
      <c r="F4" s="125">
        <v>36.4</v>
      </c>
      <c r="G4" s="50">
        <v>24.4</v>
      </c>
      <c r="H4" s="49">
        <v>20.100000000000001</v>
      </c>
      <c r="I4" s="57">
        <v>17.7</v>
      </c>
      <c r="J4" s="159"/>
      <c r="K4" s="58"/>
      <c r="L4" s="78"/>
      <c r="M4" s="78"/>
    </row>
    <row r="5" spans="1:13" ht="15" customHeight="1" thickBot="1" x14ac:dyDescent="0.3">
      <c r="A5" s="33" t="s">
        <v>1</v>
      </c>
      <c r="B5" s="41">
        <v>26.9</v>
      </c>
      <c r="C5" s="43">
        <v>46.8</v>
      </c>
      <c r="D5" s="41">
        <v>11.9</v>
      </c>
      <c r="E5" s="44">
        <v>13.1</v>
      </c>
      <c r="F5" s="72">
        <v>37.9</v>
      </c>
      <c r="G5" s="43">
        <v>19.7</v>
      </c>
      <c r="H5" s="41">
        <v>23.3</v>
      </c>
      <c r="I5" s="44">
        <v>20.399999999999999</v>
      </c>
      <c r="J5" s="159"/>
      <c r="K5" s="58"/>
      <c r="L5" s="78"/>
      <c r="M5" s="78"/>
    </row>
    <row r="6" spans="1:13" x14ac:dyDescent="0.25">
      <c r="A6" s="22" t="s">
        <v>54</v>
      </c>
      <c r="B6" s="69"/>
    </row>
    <row r="7" spans="1:13" ht="15" customHeight="1" x14ac:dyDescent="0.25"/>
    <row r="8" spans="1:13" ht="15" customHeight="1" x14ac:dyDescent="0.25"/>
    <row r="13" spans="1:13" ht="30" customHeight="1" x14ac:dyDescent="0.25"/>
  </sheetData>
  <mergeCells count="7">
    <mergeCell ref="J2:K2"/>
    <mergeCell ref="L2:M2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90" zoomScaleNormal="90" workbookViewId="0">
      <selection activeCell="F20" sqref="F20"/>
    </sheetView>
  </sheetViews>
  <sheetFormatPr baseColWidth="10" defaultRowHeight="15" x14ac:dyDescent="0.25"/>
  <cols>
    <col min="1" max="1" width="41" style="3" customWidth="1"/>
    <col min="2" max="2" width="8.85546875" style="3" customWidth="1"/>
    <col min="3" max="3" width="9" style="3" customWidth="1"/>
    <col min="4" max="4" width="8.7109375" style="3" customWidth="1"/>
    <col min="5" max="7" width="8.85546875" style="3" customWidth="1"/>
    <col min="8" max="8" width="9.42578125" style="3" customWidth="1"/>
    <col min="9" max="9" width="9.140625" style="3" customWidth="1"/>
    <col min="10" max="13" width="9.42578125" style="3" customWidth="1"/>
    <col min="14" max="14" width="9.5703125" style="3" customWidth="1"/>
    <col min="15" max="15" width="9.42578125" style="3" customWidth="1"/>
    <col min="16" max="16" width="9.5703125" style="3" customWidth="1"/>
    <col min="17" max="17" width="9.42578125" style="3" customWidth="1"/>
    <col min="18" max="18" width="9.5703125" style="3" customWidth="1"/>
    <col min="19" max="19" width="9.42578125" style="3" customWidth="1"/>
    <col min="20" max="16384" width="11.42578125" style="3"/>
  </cols>
  <sheetData>
    <row r="1" spans="1:17" ht="30" customHeight="1" thickBot="1" x14ac:dyDescent="0.3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130"/>
    </row>
    <row r="2" spans="1:17" ht="15" customHeight="1" thickBot="1" x14ac:dyDescent="0.3">
      <c r="A2" s="137"/>
      <c r="B2" s="243" t="s">
        <v>63</v>
      </c>
      <c r="C2" s="244"/>
      <c r="D2" s="244"/>
      <c r="E2" s="244"/>
      <c r="F2" s="243" t="s">
        <v>28</v>
      </c>
      <c r="G2" s="244"/>
      <c r="H2" s="244"/>
      <c r="I2" s="245"/>
      <c r="J2" s="51"/>
      <c r="K2" s="51"/>
      <c r="L2" s="51"/>
      <c r="M2" s="51"/>
      <c r="N2" s="52"/>
      <c r="O2" s="52"/>
      <c r="P2" s="52"/>
      <c r="Q2" s="52"/>
    </row>
    <row r="3" spans="1:17" x14ac:dyDescent="0.25">
      <c r="A3" s="131"/>
      <c r="B3" s="248" t="s">
        <v>2</v>
      </c>
      <c r="C3" s="249"/>
      <c r="D3" s="250" t="s">
        <v>17</v>
      </c>
      <c r="E3" s="250"/>
      <c r="F3" s="248" t="s">
        <v>2</v>
      </c>
      <c r="G3" s="249"/>
      <c r="H3" s="250" t="s">
        <v>17</v>
      </c>
      <c r="I3" s="249"/>
      <c r="J3" s="52"/>
      <c r="K3" s="52"/>
      <c r="L3" s="52"/>
      <c r="M3" s="52"/>
      <c r="N3" s="52"/>
      <c r="O3" s="136"/>
      <c r="P3" s="136"/>
      <c r="Q3" s="136"/>
    </row>
    <row r="4" spans="1:17" ht="15" customHeight="1" thickBot="1" x14ac:dyDescent="0.3">
      <c r="A4" s="131"/>
      <c r="B4" s="73" t="s">
        <v>0</v>
      </c>
      <c r="C4" s="74" t="s">
        <v>1</v>
      </c>
      <c r="D4" s="148" t="s">
        <v>0</v>
      </c>
      <c r="E4" s="148" t="s">
        <v>1</v>
      </c>
      <c r="F4" s="73" t="s">
        <v>0</v>
      </c>
      <c r="G4" s="74" t="s">
        <v>1</v>
      </c>
      <c r="H4" s="148" t="s">
        <v>0</v>
      </c>
      <c r="I4" s="74" t="s">
        <v>1</v>
      </c>
      <c r="J4" s="170"/>
      <c r="K4" s="124"/>
      <c r="L4" s="52"/>
      <c r="M4" s="52"/>
      <c r="N4" s="52"/>
      <c r="O4" s="52"/>
      <c r="P4" s="52"/>
      <c r="Q4" s="52"/>
    </row>
    <row r="5" spans="1:17" ht="15" customHeight="1" thickBot="1" x14ac:dyDescent="0.3">
      <c r="A5" s="20" t="s">
        <v>3</v>
      </c>
      <c r="B5" s="174">
        <v>93.8</v>
      </c>
      <c r="C5" s="127">
        <v>96.3</v>
      </c>
      <c r="D5" s="134">
        <v>91.8</v>
      </c>
      <c r="E5" s="135">
        <v>88.8</v>
      </c>
      <c r="F5" s="138">
        <v>77.2</v>
      </c>
      <c r="G5" s="126">
        <v>80.400000000000006</v>
      </c>
      <c r="H5" s="174">
        <v>65.400000000000006</v>
      </c>
      <c r="I5" s="175">
        <v>62.9</v>
      </c>
      <c r="J5" s="121"/>
      <c r="K5" s="170"/>
      <c r="L5" s="52"/>
      <c r="M5" s="52"/>
      <c r="N5" s="52"/>
      <c r="O5" s="52"/>
      <c r="P5" s="52"/>
      <c r="Q5" s="52"/>
    </row>
    <row r="6" spans="1:17" ht="15" customHeight="1" x14ac:dyDescent="0.25">
      <c r="A6" s="24" t="s">
        <v>6</v>
      </c>
      <c r="B6" s="183" t="s">
        <v>27</v>
      </c>
      <c r="C6" s="205" t="s">
        <v>27</v>
      </c>
      <c r="D6" s="183">
        <v>92.1</v>
      </c>
      <c r="E6" s="205">
        <v>92.9</v>
      </c>
      <c r="F6" s="183" t="s">
        <v>27</v>
      </c>
      <c r="G6" s="206" t="s">
        <v>27</v>
      </c>
      <c r="H6" s="205">
        <v>60.4</v>
      </c>
      <c r="I6" s="206" t="s">
        <v>27</v>
      </c>
      <c r="J6" s="78"/>
      <c r="K6" s="52"/>
      <c r="L6" s="52"/>
      <c r="M6" s="52"/>
      <c r="N6" s="52"/>
      <c r="O6" s="52"/>
      <c r="P6" s="52"/>
      <c r="Q6" s="52"/>
    </row>
    <row r="7" spans="1:17" ht="15" customHeight="1" x14ac:dyDescent="0.25">
      <c r="A7" s="24" t="s">
        <v>7</v>
      </c>
      <c r="B7" s="9">
        <v>90.1</v>
      </c>
      <c r="C7" s="128" t="s">
        <v>27</v>
      </c>
      <c r="D7" s="81">
        <v>91</v>
      </c>
      <c r="E7" s="129">
        <v>86.6</v>
      </c>
      <c r="F7" s="34">
        <v>79.099999999999994</v>
      </c>
      <c r="G7" s="70" t="s">
        <v>27</v>
      </c>
      <c r="H7" s="78">
        <v>52</v>
      </c>
      <c r="I7" s="61" t="s">
        <v>27</v>
      </c>
      <c r="J7" s="78"/>
      <c r="K7" s="52"/>
      <c r="L7" s="52"/>
      <c r="M7" s="52"/>
      <c r="N7" s="52"/>
      <c r="O7" s="52"/>
      <c r="P7" s="52"/>
      <c r="Q7" s="52"/>
    </row>
    <row r="8" spans="1:17" ht="15" customHeight="1" x14ac:dyDescent="0.25">
      <c r="A8" s="24" t="s">
        <v>8</v>
      </c>
      <c r="B8" s="9" t="s">
        <v>27</v>
      </c>
      <c r="C8" s="128" t="s">
        <v>27</v>
      </c>
      <c r="D8" s="81">
        <v>88.5</v>
      </c>
      <c r="E8" s="129">
        <v>84.3</v>
      </c>
      <c r="F8" s="34" t="s">
        <v>27</v>
      </c>
      <c r="G8" s="70" t="s">
        <v>27</v>
      </c>
      <c r="H8" s="78">
        <v>51.8</v>
      </c>
      <c r="I8" s="61" t="s">
        <v>27</v>
      </c>
      <c r="J8" s="78"/>
      <c r="K8" s="52"/>
      <c r="L8" s="52"/>
      <c r="M8" s="52"/>
      <c r="N8" s="52"/>
      <c r="O8" s="52"/>
      <c r="P8" s="52"/>
      <c r="Q8" s="52"/>
    </row>
    <row r="9" spans="1:17" ht="15" customHeight="1" x14ac:dyDescent="0.25">
      <c r="A9" s="24" t="s">
        <v>9</v>
      </c>
      <c r="B9" s="9">
        <v>93.4</v>
      </c>
      <c r="C9" s="128">
        <v>94.3</v>
      </c>
      <c r="D9" s="81">
        <v>91</v>
      </c>
      <c r="E9" s="129">
        <v>83.8</v>
      </c>
      <c r="F9" s="34">
        <v>77.2</v>
      </c>
      <c r="G9" s="37">
        <v>83.8</v>
      </c>
      <c r="H9" s="78">
        <v>59.2</v>
      </c>
      <c r="I9" s="61">
        <v>52.1</v>
      </c>
      <c r="J9" s="78"/>
      <c r="K9" s="52"/>
      <c r="L9" s="52"/>
      <c r="M9" s="52"/>
      <c r="N9" s="52"/>
      <c r="O9" s="52"/>
      <c r="P9" s="52"/>
      <c r="Q9" s="52"/>
    </row>
    <row r="10" spans="1:17" ht="15" customHeight="1" x14ac:dyDescent="0.25">
      <c r="A10" s="24" t="s">
        <v>10</v>
      </c>
      <c r="B10" s="9">
        <v>93.7</v>
      </c>
      <c r="C10" s="128">
        <v>96.8</v>
      </c>
      <c r="D10" s="81">
        <v>93.5</v>
      </c>
      <c r="E10" s="129">
        <v>88.1</v>
      </c>
      <c r="F10" s="34">
        <v>79.099999999999994</v>
      </c>
      <c r="G10" s="37">
        <v>88.4</v>
      </c>
      <c r="H10" s="78">
        <v>75.099999999999994</v>
      </c>
      <c r="I10" s="61">
        <v>75.599999999999994</v>
      </c>
      <c r="J10" s="78"/>
      <c r="K10" s="52"/>
      <c r="L10" s="52"/>
      <c r="M10" s="52"/>
      <c r="N10" s="52"/>
      <c r="O10" s="52"/>
      <c r="P10" s="52"/>
      <c r="Q10" s="52"/>
    </row>
    <row r="11" spans="1:17" ht="15" customHeight="1" thickBot="1" x14ac:dyDescent="0.3">
      <c r="A11" s="33" t="s">
        <v>11</v>
      </c>
      <c r="B11" s="67">
        <v>94.5</v>
      </c>
      <c r="C11" s="71" t="s">
        <v>27</v>
      </c>
      <c r="D11" s="132">
        <v>92.3</v>
      </c>
      <c r="E11" s="133">
        <v>96.8</v>
      </c>
      <c r="F11" s="41">
        <v>79.599999999999994</v>
      </c>
      <c r="G11" s="44" t="s">
        <v>27</v>
      </c>
      <c r="H11" s="117">
        <v>72.5</v>
      </c>
      <c r="I11" s="63">
        <v>77.099999999999994</v>
      </c>
      <c r="J11" s="78"/>
      <c r="K11" s="52"/>
      <c r="L11" s="52"/>
      <c r="M11" s="52"/>
      <c r="N11" s="52"/>
      <c r="O11" s="52"/>
      <c r="P11" s="52"/>
      <c r="Q11" s="52"/>
    </row>
    <row r="12" spans="1:17" ht="15" customHeight="1" x14ac:dyDescent="0.25">
      <c r="A12" s="22" t="s">
        <v>104</v>
      </c>
      <c r="B12" s="10"/>
      <c r="C12" s="128"/>
      <c r="D12" s="129"/>
      <c r="E12" s="129"/>
      <c r="F12" s="69"/>
      <c r="G12" s="68"/>
      <c r="H12" s="78"/>
      <c r="I12" s="78"/>
      <c r="J12" s="76"/>
      <c r="K12" s="52"/>
      <c r="L12" s="52"/>
      <c r="M12" s="52"/>
      <c r="N12" s="52"/>
      <c r="O12" s="52"/>
      <c r="P12" s="52"/>
      <c r="Q12" s="52"/>
    </row>
    <row r="13" spans="1:17" x14ac:dyDescent="0.25">
      <c r="A13" s="22" t="s">
        <v>54</v>
      </c>
      <c r="J13" s="128"/>
      <c r="K13" s="128"/>
      <c r="L13" s="69"/>
      <c r="M13" s="68"/>
      <c r="N13" s="52"/>
    </row>
    <row r="14" spans="1:17" x14ac:dyDescent="0.25">
      <c r="C14" s="52"/>
      <c r="D14" s="136"/>
      <c r="E14" s="52"/>
      <c r="F14" s="148"/>
      <c r="G14" s="148"/>
      <c r="H14" s="148"/>
      <c r="I14" s="148"/>
    </row>
    <row r="15" spans="1:17" ht="30" customHeight="1" x14ac:dyDescent="0.25"/>
    <row r="21" ht="15" customHeight="1" x14ac:dyDescent="0.25"/>
    <row r="24" ht="15" customHeight="1" x14ac:dyDescent="0.25"/>
    <row r="25" ht="15" customHeight="1" x14ac:dyDescent="0.25"/>
    <row r="30" ht="30" customHeight="1" x14ac:dyDescent="0.25"/>
  </sheetData>
  <mergeCells count="7">
    <mergeCell ref="F3:G3"/>
    <mergeCell ref="H3:I3"/>
    <mergeCell ref="B3:C3"/>
    <mergeCell ref="D3:E3"/>
    <mergeCell ref="A1:I1"/>
    <mergeCell ref="B2:E2"/>
    <mergeCell ref="F2:I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zoomScaleNormal="90" workbookViewId="0">
      <selection activeCell="C19" sqref="C19"/>
    </sheetView>
  </sheetViews>
  <sheetFormatPr baseColWidth="10" defaultRowHeight="15" x14ac:dyDescent="0.25"/>
  <cols>
    <col min="1" max="1" width="15.7109375" style="3" customWidth="1"/>
    <col min="2" max="2" width="10.7109375" style="3" customWidth="1"/>
    <col min="3" max="4" width="11" style="3" customWidth="1"/>
    <col min="5" max="5" width="11.140625" style="3" customWidth="1"/>
    <col min="6" max="6" width="12.7109375" style="3" customWidth="1"/>
    <col min="7" max="7" width="11.28515625" style="3" customWidth="1"/>
    <col min="8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0" ht="15.75" thickBot="1" x14ac:dyDescent="0.3">
      <c r="A1" s="269" t="s">
        <v>83</v>
      </c>
      <c r="B1" s="269"/>
      <c r="C1" s="269"/>
      <c r="D1" s="269"/>
      <c r="E1" s="269"/>
      <c r="F1" s="269"/>
      <c r="H1"/>
      <c r="I1" s="1"/>
    </row>
    <row r="2" spans="1:10" ht="45.75" thickBot="1" x14ac:dyDescent="0.3">
      <c r="A2" s="160"/>
      <c r="B2" s="160"/>
      <c r="C2" s="178" t="s">
        <v>13</v>
      </c>
      <c r="D2" s="163" t="s">
        <v>14</v>
      </c>
      <c r="E2" s="164" t="s">
        <v>12</v>
      </c>
      <c r="F2" s="179" t="s">
        <v>51</v>
      </c>
    </row>
    <row r="3" spans="1:10" x14ac:dyDescent="0.25">
      <c r="A3" s="266" t="s">
        <v>2</v>
      </c>
      <c r="B3" s="160" t="s">
        <v>15</v>
      </c>
      <c r="C3" s="89">
        <v>83.9</v>
      </c>
      <c r="D3" s="90">
        <v>16.100000000000001</v>
      </c>
      <c r="E3" s="182">
        <v>78.849999999999994</v>
      </c>
      <c r="F3" s="91">
        <v>34.6</v>
      </c>
    </row>
    <row r="4" spans="1:10" x14ac:dyDescent="0.25">
      <c r="A4" s="267"/>
      <c r="B4" s="161" t="s">
        <v>16</v>
      </c>
      <c r="C4" s="92">
        <v>67</v>
      </c>
      <c r="D4" s="78">
        <v>33</v>
      </c>
      <c r="E4" s="93">
        <v>21.1</v>
      </c>
      <c r="F4" s="94">
        <v>40.1</v>
      </c>
      <c r="J4" s="76"/>
    </row>
    <row r="5" spans="1:10" ht="15.75" thickBot="1" x14ac:dyDescent="0.3">
      <c r="A5" s="268"/>
      <c r="B5" s="162" t="s">
        <v>12</v>
      </c>
      <c r="C5" s="162">
        <v>80.400000000000006</v>
      </c>
      <c r="D5" s="146">
        <v>19.600000000000001</v>
      </c>
      <c r="E5" s="95">
        <v>100</v>
      </c>
      <c r="F5" s="96">
        <v>35.700000000000003</v>
      </c>
      <c r="J5" s="76"/>
    </row>
    <row r="6" spans="1:10" x14ac:dyDescent="0.25">
      <c r="A6" s="266" t="s">
        <v>17</v>
      </c>
      <c r="B6" s="160" t="s">
        <v>15</v>
      </c>
      <c r="C6" s="92">
        <v>82.1</v>
      </c>
      <c r="D6" s="78">
        <v>17.899999999999999</v>
      </c>
      <c r="E6" s="93">
        <v>54.2</v>
      </c>
      <c r="F6" s="91">
        <v>47.9</v>
      </c>
      <c r="J6" s="62"/>
    </row>
    <row r="7" spans="1:10" ht="15" customHeight="1" x14ac:dyDescent="0.25">
      <c r="A7" s="267"/>
      <c r="B7" s="161" t="s">
        <v>16</v>
      </c>
      <c r="C7" s="92">
        <v>41.2</v>
      </c>
      <c r="D7" s="78">
        <v>58.8</v>
      </c>
      <c r="E7" s="93">
        <v>45.8</v>
      </c>
      <c r="F7" s="94">
        <v>55.4</v>
      </c>
      <c r="J7" s="59"/>
    </row>
    <row r="8" spans="1:10" ht="15.75" thickBot="1" x14ac:dyDescent="0.3">
      <c r="A8" s="268"/>
      <c r="B8" s="162" t="s">
        <v>12</v>
      </c>
      <c r="C8" s="147">
        <v>63.4</v>
      </c>
      <c r="D8" s="54">
        <v>36.6</v>
      </c>
      <c r="E8" s="55">
        <v>100</v>
      </c>
      <c r="F8" s="96">
        <v>51.4</v>
      </c>
      <c r="J8" s="62"/>
    </row>
    <row r="9" spans="1:10" x14ac:dyDescent="0.25">
      <c r="A9" s="22" t="s">
        <v>54</v>
      </c>
      <c r="J9" s="59"/>
    </row>
    <row r="10" spans="1:10" ht="15" customHeight="1" x14ac:dyDescent="0.25"/>
    <row r="11" spans="1:10" ht="15" customHeight="1" x14ac:dyDescent="0.25"/>
    <row r="16" spans="1:10" ht="30" customHeight="1" x14ac:dyDescent="0.25"/>
  </sheetData>
  <mergeCells count="3">
    <mergeCell ref="A3:A5"/>
    <mergeCell ref="A6:A8"/>
    <mergeCell ref="A1:F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G1" zoomScale="90" zoomScaleNormal="90" workbookViewId="0">
      <selection activeCell="T11" sqref="T11"/>
    </sheetView>
  </sheetViews>
  <sheetFormatPr baseColWidth="10" defaultRowHeight="15" x14ac:dyDescent="0.25"/>
  <cols>
    <col min="1" max="1" width="35.28515625" style="3" bestFit="1" customWidth="1"/>
    <col min="2" max="16384" width="11.42578125" style="3"/>
  </cols>
  <sheetData>
    <row r="1" spans="1:15" ht="30" customHeight="1" thickBot="1" x14ac:dyDescent="0.3">
      <c r="G1" s="269" t="s">
        <v>86</v>
      </c>
      <c r="H1" s="269"/>
      <c r="I1" s="269"/>
      <c r="J1" s="269"/>
      <c r="K1" s="269"/>
      <c r="L1" s="269"/>
      <c r="M1" s="269"/>
      <c r="N1" s="269"/>
      <c r="O1" s="269"/>
    </row>
    <row r="2" spans="1:15" ht="15.75" thickBot="1" x14ac:dyDescent="0.3">
      <c r="A2" s="183"/>
      <c r="B2" s="251" t="s">
        <v>50</v>
      </c>
      <c r="C2" s="253"/>
      <c r="D2" s="252" t="s">
        <v>84</v>
      </c>
      <c r="E2" s="253"/>
      <c r="G2" s="200"/>
      <c r="H2" s="251" t="s">
        <v>50</v>
      </c>
      <c r="I2" s="252"/>
      <c r="J2" s="252"/>
      <c r="K2" s="253"/>
      <c r="L2" s="251" t="s">
        <v>84</v>
      </c>
      <c r="M2" s="252"/>
      <c r="N2" s="252"/>
      <c r="O2" s="253"/>
    </row>
    <row r="3" spans="1:15" ht="15.75" thickBot="1" x14ac:dyDescent="0.3">
      <c r="A3" s="190"/>
      <c r="B3" s="191" t="s">
        <v>25</v>
      </c>
      <c r="C3" s="192" t="s">
        <v>26</v>
      </c>
      <c r="D3" s="193" t="s">
        <v>25</v>
      </c>
      <c r="E3" s="192" t="s">
        <v>26</v>
      </c>
      <c r="G3" s="270" t="s">
        <v>25</v>
      </c>
      <c r="H3" s="194"/>
      <c r="I3" s="195"/>
      <c r="J3" s="195"/>
      <c r="K3" s="196"/>
      <c r="L3" s="194"/>
      <c r="M3" s="195"/>
      <c r="N3" s="195"/>
      <c r="O3" s="196"/>
    </row>
    <row r="4" spans="1:15" x14ac:dyDescent="0.25">
      <c r="A4" s="185" t="s">
        <v>58</v>
      </c>
      <c r="B4" s="80">
        <v>41</v>
      </c>
      <c r="C4" s="184">
        <v>34</v>
      </c>
      <c r="D4" s="154">
        <v>54</v>
      </c>
      <c r="E4" s="184">
        <v>48</v>
      </c>
      <c r="G4" s="271"/>
      <c r="H4" s="131"/>
      <c r="I4" s="52"/>
      <c r="J4" s="52"/>
      <c r="K4" s="104"/>
      <c r="L4" s="131"/>
      <c r="M4" s="52"/>
      <c r="N4" s="52"/>
      <c r="O4" s="104"/>
    </row>
    <row r="5" spans="1:15" x14ac:dyDescent="0.25">
      <c r="A5" s="185" t="s">
        <v>60</v>
      </c>
      <c r="B5" s="80">
        <v>8</v>
      </c>
      <c r="C5" s="184">
        <v>8</v>
      </c>
      <c r="D5" s="154">
        <v>10</v>
      </c>
      <c r="E5" s="184">
        <v>10</v>
      </c>
      <c r="G5" s="271"/>
      <c r="H5" s="131"/>
      <c r="I5" s="52"/>
      <c r="J5" s="52"/>
      <c r="K5" s="104"/>
      <c r="L5" s="131"/>
      <c r="M5" s="52"/>
      <c r="N5" s="52"/>
      <c r="O5" s="104"/>
    </row>
    <row r="6" spans="1:15" ht="15" customHeight="1" x14ac:dyDescent="0.25">
      <c r="A6" s="185" t="s">
        <v>59</v>
      </c>
      <c r="B6" s="80">
        <v>30</v>
      </c>
      <c r="C6" s="184">
        <v>37</v>
      </c>
      <c r="D6" s="154">
        <v>17</v>
      </c>
      <c r="E6" s="184">
        <v>23</v>
      </c>
      <c r="G6" s="271"/>
      <c r="H6" s="131"/>
      <c r="I6" s="52"/>
      <c r="J6" s="52"/>
      <c r="K6" s="104"/>
      <c r="L6" s="131"/>
      <c r="M6" s="52"/>
      <c r="N6" s="52"/>
      <c r="O6" s="104"/>
    </row>
    <row r="7" spans="1:15" ht="15" customHeight="1" thickBot="1" x14ac:dyDescent="0.3">
      <c r="A7" s="186" t="s">
        <v>61</v>
      </c>
      <c r="B7" s="189">
        <v>21</v>
      </c>
      <c r="C7" s="188">
        <v>21</v>
      </c>
      <c r="D7" s="187">
        <v>19</v>
      </c>
      <c r="E7" s="188">
        <v>19</v>
      </c>
      <c r="G7" s="271"/>
      <c r="H7" s="131"/>
      <c r="I7" s="52"/>
      <c r="J7" s="52"/>
      <c r="K7" s="104"/>
      <c r="L7" s="131"/>
      <c r="M7" s="52"/>
      <c r="N7" s="52"/>
      <c r="O7" s="104"/>
    </row>
    <row r="8" spans="1:15" ht="15" customHeight="1" x14ac:dyDescent="0.25">
      <c r="A8" s="22" t="s">
        <v>54</v>
      </c>
      <c r="G8" s="271"/>
      <c r="H8" s="131"/>
      <c r="I8" s="52"/>
      <c r="J8" s="52"/>
      <c r="K8" s="104"/>
      <c r="L8" s="131"/>
      <c r="M8" s="52"/>
      <c r="N8" s="52"/>
      <c r="O8" s="104"/>
    </row>
    <row r="9" spans="1:15" ht="15" customHeight="1" x14ac:dyDescent="0.25">
      <c r="G9" s="271"/>
      <c r="H9" s="131"/>
      <c r="I9" s="52"/>
      <c r="J9" s="52"/>
      <c r="K9" s="104"/>
      <c r="L9" s="131"/>
      <c r="M9" s="52"/>
      <c r="N9" s="52"/>
      <c r="O9" s="104"/>
    </row>
    <row r="10" spans="1:15" ht="15" customHeight="1" x14ac:dyDescent="0.25">
      <c r="G10" s="271"/>
      <c r="H10" s="131"/>
      <c r="I10" s="52"/>
      <c r="J10" s="52"/>
      <c r="K10" s="104"/>
      <c r="L10" s="131"/>
      <c r="M10" s="52"/>
      <c r="N10" s="52"/>
      <c r="O10" s="104"/>
    </row>
    <row r="11" spans="1:15" ht="15" customHeight="1" x14ac:dyDescent="0.25">
      <c r="G11" s="271"/>
      <c r="H11" s="131"/>
      <c r="I11" s="52"/>
      <c r="J11" s="52"/>
      <c r="K11" s="104"/>
      <c r="L11" s="131"/>
      <c r="M11" s="52"/>
      <c r="N11" s="52"/>
      <c r="O11" s="104"/>
    </row>
    <row r="12" spans="1:15" ht="15" customHeight="1" x14ac:dyDescent="0.25">
      <c r="G12" s="271"/>
      <c r="H12" s="131"/>
      <c r="I12" s="52"/>
      <c r="J12" s="52"/>
      <c r="K12" s="104"/>
      <c r="L12" s="131"/>
      <c r="M12" s="52"/>
      <c r="N12" s="52"/>
      <c r="O12" s="104"/>
    </row>
    <row r="13" spans="1:15" ht="15.75" customHeight="1" x14ac:dyDescent="0.25">
      <c r="G13" s="271"/>
      <c r="H13" s="131"/>
      <c r="I13" s="52"/>
      <c r="J13" s="52"/>
      <c r="K13" s="104"/>
      <c r="L13" s="131"/>
      <c r="M13" s="52"/>
      <c r="N13" s="52"/>
      <c r="O13" s="104"/>
    </row>
    <row r="14" spans="1:15" x14ac:dyDescent="0.25">
      <c r="G14" s="271"/>
      <c r="H14" s="131"/>
      <c r="I14" s="52"/>
      <c r="J14" s="52"/>
      <c r="K14" s="104"/>
      <c r="L14" s="131"/>
      <c r="M14" s="52"/>
      <c r="N14" s="52"/>
      <c r="O14" s="104"/>
    </row>
    <row r="15" spans="1:15" x14ac:dyDescent="0.25">
      <c r="G15" s="271"/>
      <c r="H15" s="131"/>
      <c r="I15" s="52"/>
      <c r="J15" s="52"/>
      <c r="K15" s="104"/>
      <c r="L15" s="131"/>
      <c r="M15" s="52"/>
      <c r="N15" s="52"/>
      <c r="O15" s="104"/>
    </row>
    <row r="16" spans="1:15" x14ac:dyDescent="0.25">
      <c r="G16" s="271"/>
      <c r="H16" s="131"/>
      <c r="I16" s="52"/>
      <c r="J16" s="52"/>
      <c r="K16" s="104"/>
      <c r="L16" s="131"/>
      <c r="M16" s="52"/>
      <c r="N16" s="52"/>
      <c r="O16" s="104"/>
    </row>
    <row r="17" spans="7:15" ht="15.75" thickBot="1" x14ac:dyDescent="0.3">
      <c r="G17" s="272"/>
      <c r="H17" s="197"/>
      <c r="I17" s="198"/>
      <c r="J17" s="198"/>
      <c r="K17" s="199"/>
      <c r="L17" s="197"/>
      <c r="M17" s="198"/>
      <c r="N17" s="198"/>
      <c r="O17" s="199"/>
    </row>
    <row r="18" spans="7:15" x14ac:dyDescent="0.25">
      <c r="G18" s="270" t="s">
        <v>26</v>
      </c>
      <c r="H18" s="195"/>
      <c r="I18" s="195"/>
      <c r="J18" s="195"/>
      <c r="K18" s="196"/>
      <c r="L18" s="194"/>
      <c r="M18" s="195"/>
      <c r="N18" s="195"/>
      <c r="O18" s="196"/>
    </row>
    <row r="19" spans="7:15" x14ac:dyDescent="0.25">
      <c r="G19" s="271"/>
      <c r="H19" s="52"/>
      <c r="I19" s="52"/>
      <c r="J19" s="52"/>
      <c r="K19" s="104"/>
      <c r="L19" s="131"/>
      <c r="M19" s="52"/>
      <c r="N19" s="52"/>
      <c r="O19" s="104"/>
    </row>
    <row r="20" spans="7:15" x14ac:dyDescent="0.25">
      <c r="G20" s="271"/>
      <c r="H20" s="52"/>
      <c r="I20" s="52"/>
      <c r="J20" s="52"/>
      <c r="K20" s="104"/>
      <c r="L20" s="131"/>
      <c r="M20" s="52"/>
      <c r="N20" s="52"/>
      <c r="O20" s="104"/>
    </row>
    <row r="21" spans="7:15" x14ac:dyDescent="0.25">
      <c r="G21" s="271"/>
      <c r="H21" s="52"/>
      <c r="I21" s="52"/>
      <c r="J21" s="52"/>
      <c r="K21" s="104"/>
      <c r="L21" s="131"/>
      <c r="M21" s="52"/>
      <c r="N21" s="52"/>
      <c r="O21" s="104"/>
    </row>
    <row r="22" spans="7:15" x14ac:dyDescent="0.25">
      <c r="G22" s="271"/>
      <c r="H22" s="52"/>
      <c r="I22" s="52"/>
      <c r="J22" s="52"/>
      <c r="K22" s="104"/>
      <c r="L22" s="131"/>
      <c r="M22" s="52"/>
      <c r="N22" s="52"/>
      <c r="O22" s="104"/>
    </row>
    <row r="23" spans="7:15" x14ac:dyDescent="0.25">
      <c r="G23" s="271"/>
      <c r="H23" s="52"/>
      <c r="I23" s="52"/>
      <c r="J23" s="52"/>
      <c r="K23" s="104"/>
      <c r="L23" s="131"/>
      <c r="M23" s="52"/>
      <c r="N23" s="52"/>
      <c r="O23" s="104"/>
    </row>
    <row r="24" spans="7:15" x14ac:dyDescent="0.25">
      <c r="G24" s="271"/>
      <c r="H24" s="52"/>
      <c r="I24" s="52"/>
      <c r="J24" s="52"/>
      <c r="K24" s="104"/>
      <c r="L24" s="131"/>
      <c r="M24" s="52"/>
      <c r="N24" s="52"/>
      <c r="O24" s="104"/>
    </row>
    <row r="25" spans="7:15" x14ac:dyDescent="0.25">
      <c r="G25" s="271"/>
      <c r="H25" s="52"/>
      <c r="I25" s="52"/>
      <c r="J25" s="52"/>
      <c r="K25" s="104"/>
      <c r="L25" s="131"/>
      <c r="M25" s="52"/>
      <c r="N25" s="52"/>
      <c r="O25" s="104"/>
    </row>
    <row r="26" spans="7:15" x14ac:dyDescent="0.25">
      <c r="G26" s="271"/>
      <c r="H26" s="52"/>
      <c r="I26" s="52"/>
      <c r="J26" s="52"/>
      <c r="K26" s="104"/>
      <c r="L26" s="131"/>
      <c r="M26" s="52"/>
      <c r="N26" s="52"/>
      <c r="O26" s="104"/>
    </row>
    <row r="27" spans="7:15" x14ac:dyDescent="0.25">
      <c r="G27" s="271"/>
      <c r="H27" s="52"/>
      <c r="I27" s="52"/>
      <c r="J27" s="52"/>
      <c r="K27" s="104"/>
      <c r="L27" s="131"/>
      <c r="M27" s="52"/>
      <c r="N27" s="52"/>
      <c r="O27" s="104"/>
    </row>
    <row r="28" spans="7:15" x14ac:dyDescent="0.25">
      <c r="G28" s="271"/>
      <c r="H28" s="52"/>
      <c r="I28" s="52"/>
      <c r="J28" s="52"/>
      <c r="K28" s="104"/>
      <c r="L28" s="131"/>
      <c r="M28" s="52"/>
      <c r="N28" s="52"/>
      <c r="O28" s="104"/>
    </row>
    <row r="29" spans="7:15" x14ac:dyDescent="0.25">
      <c r="G29" s="271"/>
      <c r="H29" s="52"/>
      <c r="I29" s="52"/>
      <c r="J29" s="52"/>
      <c r="K29" s="104"/>
      <c r="L29" s="131"/>
      <c r="M29" s="52"/>
      <c r="N29" s="52"/>
      <c r="O29" s="104"/>
    </row>
    <row r="30" spans="7:15" x14ac:dyDescent="0.25">
      <c r="G30" s="271"/>
      <c r="H30" s="52"/>
      <c r="I30" s="52"/>
      <c r="J30" s="52"/>
      <c r="K30" s="104"/>
      <c r="L30" s="131"/>
      <c r="M30" s="52"/>
      <c r="N30" s="52"/>
      <c r="O30" s="104"/>
    </row>
    <row r="31" spans="7:15" x14ac:dyDescent="0.25">
      <c r="G31" s="271"/>
      <c r="H31" s="52"/>
      <c r="I31" s="52"/>
      <c r="J31" s="52"/>
      <c r="K31" s="104"/>
      <c r="L31" s="131"/>
      <c r="M31" s="52"/>
      <c r="N31" s="52"/>
      <c r="O31" s="104"/>
    </row>
    <row r="32" spans="7:15" ht="15.75" thickBot="1" x14ac:dyDescent="0.3">
      <c r="G32" s="271"/>
      <c r="H32" s="52"/>
      <c r="I32" s="52"/>
      <c r="J32" s="52"/>
      <c r="K32" s="104"/>
      <c r="L32" s="131"/>
      <c r="M32" s="52"/>
      <c r="N32" s="52"/>
      <c r="O32" s="104"/>
    </row>
    <row r="33" spans="7:15" x14ac:dyDescent="0.25">
      <c r="G33" s="194" t="s">
        <v>85</v>
      </c>
      <c r="H33" s="195"/>
      <c r="I33" s="195"/>
      <c r="J33" s="195"/>
      <c r="K33" s="195"/>
      <c r="L33" s="195"/>
      <c r="M33" s="195"/>
      <c r="N33" s="195"/>
      <c r="O33" s="196"/>
    </row>
    <row r="34" spans="7:15" x14ac:dyDescent="0.25">
      <c r="G34" s="131"/>
      <c r="H34" s="52"/>
      <c r="I34" s="52"/>
      <c r="J34" s="52"/>
      <c r="K34" s="52"/>
      <c r="L34" s="52"/>
      <c r="M34" s="52"/>
      <c r="N34" s="52"/>
      <c r="O34" s="104"/>
    </row>
    <row r="35" spans="7:15" x14ac:dyDescent="0.25">
      <c r="G35" s="131"/>
      <c r="H35" s="52"/>
      <c r="I35" s="52"/>
      <c r="J35" s="52"/>
      <c r="K35" s="52"/>
      <c r="L35" s="52"/>
      <c r="M35" s="52"/>
      <c r="N35" s="52"/>
      <c r="O35" s="104"/>
    </row>
    <row r="36" spans="7:15" x14ac:dyDescent="0.25">
      <c r="G36" s="131"/>
      <c r="H36" s="52"/>
      <c r="I36" s="52"/>
      <c r="J36" s="52"/>
      <c r="K36" s="52"/>
      <c r="L36" s="52"/>
      <c r="M36" s="52"/>
      <c r="N36" s="52"/>
      <c r="O36" s="104"/>
    </row>
    <row r="37" spans="7:15" x14ac:dyDescent="0.25">
      <c r="G37" s="131"/>
      <c r="H37" s="52"/>
      <c r="I37" s="52"/>
      <c r="J37" s="52"/>
      <c r="K37" s="52"/>
      <c r="L37" s="52"/>
      <c r="M37" s="52"/>
      <c r="N37" s="52"/>
      <c r="O37" s="104"/>
    </row>
    <row r="38" spans="7:15" ht="15.75" thickBot="1" x14ac:dyDescent="0.3">
      <c r="G38" s="197"/>
      <c r="H38" s="198"/>
      <c r="I38" s="198"/>
      <c r="J38" s="198"/>
      <c r="K38" s="198"/>
      <c r="L38" s="198"/>
      <c r="M38" s="198"/>
      <c r="N38" s="198"/>
      <c r="O38" s="199"/>
    </row>
    <row r="39" spans="7:15" x14ac:dyDescent="0.25">
      <c r="G39" s="52"/>
      <c r="H39" s="52"/>
      <c r="I39" s="52"/>
      <c r="J39" s="52"/>
      <c r="K39" s="52"/>
      <c r="L39" s="52"/>
      <c r="M39" s="52"/>
      <c r="N39" s="52"/>
      <c r="O39" s="52"/>
    </row>
  </sheetData>
  <mergeCells count="7">
    <mergeCell ref="G18:G32"/>
    <mergeCell ref="G1:O1"/>
    <mergeCell ref="B2:C2"/>
    <mergeCell ref="D2:E2"/>
    <mergeCell ref="H2:K2"/>
    <mergeCell ref="G3:G17"/>
    <mergeCell ref="L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90" zoomScaleNormal="90" workbookViewId="0">
      <selection activeCell="A14" sqref="A14"/>
    </sheetView>
  </sheetViews>
  <sheetFormatPr baseColWidth="10" defaultRowHeight="15" x14ac:dyDescent="0.25"/>
  <cols>
    <col min="1" max="1" width="35.7109375" style="3" customWidth="1"/>
    <col min="2" max="4" width="10.85546875" style="3" customWidth="1"/>
    <col min="5" max="5" width="10.7109375" style="3" customWidth="1"/>
    <col min="6" max="6" width="8.7109375" style="3" customWidth="1"/>
    <col min="7" max="7" width="10.85546875" style="3" customWidth="1"/>
    <col min="8" max="8" width="8.85546875" style="3" customWidth="1"/>
    <col min="9" max="9" width="9" style="3" customWidth="1"/>
    <col min="10" max="10" width="8.7109375" style="3" customWidth="1"/>
    <col min="11" max="13" width="8.85546875" style="3" customWidth="1"/>
    <col min="14" max="14" width="9.42578125" style="3" customWidth="1"/>
    <col min="15" max="15" width="9.140625" style="3" customWidth="1"/>
    <col min="16" max="19" width="9.42578125" style="3" customWidth="1"/>
    <col min="20" max="20" width="9.5703125" style="3" customWidth="1"/>
    <col min="21" max="21" width="9.42578125" style="3" customWidth="1"/>
    <col min="22" max="22" width="9.5703125" style="3" customWidth="1"/>
    <col min="23" max="23" width="9.42578125" style="3" customWidth="1"/>
    <col min="24" max="24" width="9.5703125" style="3" customWidth="1"/>
    <col min="25" max="25" width="9.42578125" style="3" customWidth="1"/>
    <col min="26" max="16384" width="11.42578125" style="3"/>
  </cols>
  <sheetData>
    <row r="1" spans="1:13" ht="30" customHeight="1" thickBot="1" x14ac:dyDescent="0.3">
      <c r="A1" s="227" t="s">
        <v>67</v>
      </c>
      <c r="B1" s="227"/>
      <c r="C1" s="227"/>
      <c r="D1" s="227"/>
      <c r="E1" s="227"/>
      <c r="F1" s="2"/>
    </row>
    <row r="2" spans="1:13" ht="15" customHeight="1" thickBot="1" x14ac:dyDescent="0.3">
      <c r="A2" s="168"/>
      <c r="B2" s="232" t="s">
        <v>50</v>
      </c>
      <c r="C2" s="233"/>
      <c r="D2" s="232" t="s">
        <v>53</v>
      </c>
      <c r="E2" s="233"/>
    </row>
    <row r="3" spans="1:13" ht="15" customHeight="1" thickBot="1" x14ac:dyDescent="0.3">
      <c r="A3" s="169"/>
      <c r="B3" s="178" t="s">
        <v>0</v>
      </c>
      <c r="C3" s="180" t="s">
        <v>1</v>
      </c>
      <c r="D3" s="178" t="s">
        <v>0</v>
      </c>
      <c r="E3" s="179" t="s">
        <v>1</v>
      </c>
    </row>
    <row r="4" spans="1:13" ht="15" customHeight="1" x14ac:dyDescent="0.25">
      <c r="A4" s="113" t="s">
        <v>3</v>
      </c>
      <c r="B4" s="89">
        <v>70.5</v>
      </c>
      <c r="C4" s="90">
        <v>29.5</v>
      </c>
      <c r="D4" s="89">
        <v>67.900000000000006</v>
      </c>
      <c r="E4" s="114">
        <v>32.1</v>
      </c>
    </row>
    <row r="5" spans="1:13" ht="15" customHeight="1" x14ac:dyDescent="0.25">
      <c r="A5" s="8" t="s">
        <v>4</v>
      </c>
      <c r="B5" s="92">
        <v>41.7</v>
      </c>
      <c r="C5" s="78">
        <v>58.3</v>
      </c>
      <c r="D5" s="92">
        <v>46</v>
      </c>
      <c r="E5" s="61">
        <v>54</v>
      </c>
    </row>
    <row r="6" spans="1:13" ht="15" customHeight="1" thickBot="1" x14ac:dyDescent="0.3">
      <c r="A6" s="115" t="s">
        <v>5</v>
      </c>
      <c r="B6" s="116" t="s">
        <v>27</v>
      </c>
      <c r="C6" s="117" t="s">
        <v>27</v>
      </c>
      <c r="D6" s="116">
        <v>44.4</v>
      </c>
      <c r="E6" s="63">
        <v>55.6</v>
      </c>
    </row>
    <row r="7" spans="1:13" ht="15" customHeight="1" thickBot="1" x14ac:dyDescent="0.3">
      <c r="A7" s="20" t="s">
        <v>52</v>
      </c>
      <c r="B7" s="174">
        <v>66.66</v>
      </c>
      <c r="C7" s="21">
        <v>33.340000000000003</v>
      </c>
      <c r="D7" s="174">
        <v>53.62</v>
      </c>
      <c r="E7" s="175">
        <v>46.38</v>
      </c>
    </row>
    <row r="8" spans="1:13" x14ac:dyDescent="0.25">
      <c r="A8" s="22" t="s">
        <v>104</v>
      </c>
    </row>
    <row r="9" spans="1:13" x14ac:dyDescent="0.25">
      <c r="A9" s="22" t="s">
        <v>54</v>
      </c>
      <c r="J9" s="10"/>
      <c r="K9" s="10"/>
      <c r="L9" s="10"/>
      <c r="M9" s="10"/>
    </row>
    <row r="10" spans="1:13" x14ac:dyDescent="0.25">
      <c r="I10" s="77"/>
      <c r="J10" s="10"/>
      <c r="K10" s="10"/>
      <c r="L10" s="10"/>
      <c r="M10" s="10"/>
    </row>
    <row r="11" spans="1:13" ht="15" customHeight="1" x14ac:dyDescent="0.25">
      <c r="I11" s="77"/>
      <c r="J11" s="10"/>
      <c r="K11" s="10"/>
      <c r="L11" s="10"/>
      <c r="M11" s="10"/>
    </row>
  </sheetData>
  <mergeCells count="3">
    <mergeCell ref="A1:E1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A16" sqref="A16"/>
    </sheetView>
  </sheetViews>
  <sheetFormatPr baseColWidth="10" defaultRowHeight="15" x14ac:dyDescent="0.25"/>
  <cols>
    <col min="1" max="1" width="40.42578125" style="3" customWidth="1"/>
    <col min="2" max="2" width="10.7109375" style="3" customWidth="1"/>
    <col min="3" max="3" width="10.85546875" style="3" customWidth="1"/>
    <col min="4" max="5" width="10.7109375" style="3" customWidth="1"/>
    <col min="6" max="6" width="10.85546875" style="3" customWidth="1"/>
    <col min="7" max="7" width="10.7109375" style="3" customWidth="1"/>
    <col min="8" max="8" width="8.7109375" style="3" customWidth="1"/>
    <col min="9" max="9" width="35.140625" style="3" customWidth="1"/>
    <col min="10" max="10" width="8.85546875" style="3" customWidth="1"/>
    <col min="11" max="11" width="9" style="3" customWidth="1"/>
    <col min="12" max="12" width="8.7109375" style="3" customWidth="1"/>
    <col min="13" max="15" width="8.85546875" style="3" customWidth="1"/>
    <col min="16" max="16" width="9.42578125" style="3" customWidth="1"/>
    <col min="17" max="17" width="9.140625" style="3" customWidth="1"/>
    <col min="18" max="21" width="9.42578125" style="3" customWidth="1"/>
    <col min="22" max="22" width="9.5703125" style="3" customWidth="1"/>
    <col min="23" max="23" width="9.42578125" style="3" customWidth="1"/>
    <col min="24" max="24" width="9.5703125" style="3" customWidth="1"/>
    <col min="25" max="25" width="9.42578125" style="3" customWidth="1"/>
    <col min="26" max="26" width="9.5703125" style="3" customWidth="1"/>
    <col min="27" max="27" width="9.42578125" style="3" customWidth="1"/>
    <col min="28" max="16384" width="11.42578125" style="3"/>
  </cols>
  <sheetData>
    <row r="1" spans="1:15" ht="30" customHeight="1" thickBot="1" x14ac:dyDescent="0.3">
      <c r="A1" s="227" t="s">
        <v>68</v>
      </c>
      <c r="B1" s="227"/>
      <c r="C1" s="227"/>
      <c r="D1" s="227"/>
      <c r="E1" s="227"/>
      <c r="F1" s="227"/>
      <c r="G1" s="227"/>
    </row>
    <row r="2" spans="1:15" ht="15" customHeight="1" thickBot="1" x14ac:dyDescent="0.3">
      <c r="A2" s="168"/>
      <c r="B2" s="232" t="s">
        <v>50</v>
      </c>
      <c r="C2" s="254"/>
      <c r="D2" s="233"/>
      <c r="E2" s="232" t="s">
        <v>53</v>
      </c>
      <c r="F2" s="254"/>
      <c r="G2" s="233"/>
    </row>
    <row r="3" spans="1:15" ht="15" customHeight="1" thickBot="1" x14ac:dyDescent="0.3">
      <c r="A3" s="169"/>
      <c r="B3" s="178" t="s">
        <v>0</v>
      </c>
      <c r="C3" s="180" t="s">
        <v>1</v>
      </c>
      <c r="D3" s="179" t="s">
        <v>12</v>
      </c>
      <c r="E3" s="178" t="s">
        <v>0</v>
      </c>
      <c r="F3" s="180" t="s">
        <v>1</v>
      </c>
      <c r="G3" s="179" t="s">
        <v>12</v>
      </c>
    </row>
    <row r="4" spans="1:15" ht="15" customHeight="1" x14ac:dyDescent="0.25">
      <c r="A4" s="4" t="s">
        <v>3</v>
      </c>
      <c r="B4" s="5">
        <v>87.35</v>
      </c>
      <c r="C4" s="6">
        <v>73.319999999999993</v>
      </c>
      <c r="D4" s="7">
        <v>82.67</v>
      </c>
      <c r="E4" s="5">
        <v>48.02</v>
      </c>
      <c r="F4" s="6">
        <v>26.32</v>
      </c>
      <c r="G4" s="7">
        <v>37.950000000000003</v>
      </c>
    </row>
    <row r="5" spans="1:15" ht="15" customHeight="1" x14ac:dyDescent="0.25">
      <c r="A5" s="8" t="s">
        <v>6</v>
      </c>
      <c r="B5" s="9" t="s">
        <v>27</v>
      </c>
      <c r="C5" s="10" t="s">
        <v>27</v>
      </c>
      <c r="D5" s="11">
        <v>6</v>
      </c>
      <c r="E5" s="9">
        <v>9.5</v>
      </c>
      <c r="F5" s="10">
        <v>8.5</v>
      </c>
      <c r="G5" s="11">
        <v>9.1999999999999993</v>
      </c>
    </row>
    <row r="6" spans="1:15" ht="15" customHeight="1" x14ac:dyDescent="0.25">
      <c r="A6" s="8" t="s">
        <v>7</v>
      </c>
      <c r="B6" s="9">
        <v>12.6</v>
      </c>
      <c r="C6" s="10" t="s">
        <v>27</v>
      </c>
      <c r="D6" s="11">
        <v>11.6</v>
      </c>
      <c r="E6" s="9">
        <v>13.8</v>
      </c>
      <c r="F6" s="10">
        <v>11</v>
      </c>
      <c r="G6" s="11">
        <v>12.9</v>
      </c>
    </row>
    <row r="7" spans="1:15" ht="15" customHeight="1" x14ac:dyDescent="0.25">
      <c r="A7" s="8" t="s">
        <v>8</v>
      </c>
      <c r="B7" s="9" t="s">
        <v>27</v>
      </c>
      <c r="C7" s="10" t="s">
        <v>27</v>
      </c>
      <c r="D7" s="11">
        <v>6.5</v>
      </c>
      <c r="E7" s="9">
        <v>8.8000000000000007</v>
      </c>
      <c r="F7" s="10">
        <v>13.3</v>
      </c>
      <c r="G7" s="11">
        <v>10.3</v>
      </c>
    </row>
    <row r="8" spans="1:15" x14ac:dyDescent="0.25">
      <c r="A8" s="8" t="s">
        <v>9</v>
      </c>
      <c r="B8" s="9">
        <v>13.6</v>
      </c>
      <c r="C8" s="10">
        <v>26</v>
      </c>
      <c r="D8" s="11">
        <v>17.3</v>
      </c>
      <c r="E8" s="9">
        <v>15.8</v>
      </c>
      <c r="F8" s="10">
        <v>26.7</v>
      </c>
      <c r="G8" s="11">
        <v>19.3</v>
      </c>
    </row>
    <row r="9" spans="1:15" x14ac:dyDescent="0.25">
      <c r="A9" s="8" t="s">
        <v>10</v>
      </c>
      <c r="B9" s="9">
        <v>34</v>
      </c>
      <c r="C9" s="10">
        <v>33.5</v>
      </c>
      <c r="D9" s="11">
        <v>33.799999999999997</v>
      </c>
      <c r="E9" s="9">
        <v>23.5</v>
      </c>
      <c r="F9" s="10">
        <v>17</v>
      </c>
      <c r="G9" s="11">
        <v>21.4</v>
      </c>
      <c r="L9" s="10"/>
      <c r="M9" s="10"/>
      <c r="N9" s="10"/>
      <c r="O9" s="10"/>
    </row>
    <row r="10" spans="1:15" x14ac:dyDescent="0.25">
      <c r="A10" s="8" t="s">
        <v>11</v>
      </c>
      <c r="B10" s="9">
        <v>27.7</v>
      </c>
      <c r="C10" s="10">
        <v>17.899999999999999</v>
      </c>
      <c r="D10" s="11">
        <v>24.8</v>
      </c>
      <c r="E10" s="9">
        <v>28.7</v>
      </c>
      <c r="F10" s="10">
        <v>23.5</v>
      </c>
      <c r="G10" s="11">
        <v>27</v>
      </c>
      <c r="K10" s="77"/>
      <c r="L10" s="10"/>
      <c r="M10" s="10"/>
      <c r="N10" s="10"/>
      <c r="O10" s="10"/>
    </row>
    <row r="11" spans="1:15" ht="15" customHeight="1" x14ac:dyDescent="0.25">
      <c r="A11" s="12" t="s">
        <v>4</v>
      </c>
      <c r="B11" s="13">
        <v>7.91</v>
      </c>
      <c r="C11" s="14">
        <v>22.1</v>
      </c>
      <c r="D11" s="15">
        <v>12.64</v>
      </c>
      <c r="E11" s="13">
        <v>18.09</v>
      </c>
      <c r="F11" s="14">
        <v>24.55</v>
      </c>
      <c r="G11" s="15">
        <v>21.09</v>
      </c>
      <c r="K11" s="77"/>
      <c r="L11" s="10"/>
      <c r="M11" s="10"/>
      <c r="N11" s="10"/>
      <c r="O11" s="10"/>
    </row>
    <row r="12" spans="1:15" ht="15" customHeight="1" thickBot="1" x14ac:dyDescent="0.3">
      <c r="A12" s="16" t="s">
        <v>5</v>
      </c>
      <c r="B12" s="17">
        <v>4.7</v>
      </c>
      <c r="C12" s="18">
        <v>4.5999999999999996</v>
      </c>
      <c r="D12" s="19">
        <v>4.68</v>
      </c>
      <c r="E12" s="17">
        <v>33.9</v>
      </c>
      <c r="F12" s="18">
        <v>49.13</v>
      </c>
      <c r="G12" s="19">
        <v>40.96</v>
      </c>
      <c r="K12" s="52"/>
      <c r="L12" s="52"/>
      <c r="M12" s="52"/>
      <c r="N12" s="52"/>
      <c r="O12" s="52"/>
    </row>
    <row r="13" spans="1:15" x14ac:dyDescent="0.25">
      <c r="A13" s="22" t="s">
        <v>104</v>
      </c>
    </row>
    <row r="14" spans="1:15" x14ac:dyDescent="0.25">
      <c r="A14" s="22" t="s">
        <v>54</v>
      </c>
    </row>
    <row r="17" ht="30" customHeight="1" x14ac:dyDescent="0.25"/>
  </sheetData>
  <mergeCells count="3">
    <mergeCell ref="A1:G1"/>
    <mergeCell ref="B2:D2"/>
    <mergeCell ref="E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90" zoomScaleNormal="90" workbookViewId="0">
      <selection activeCell="C18" sqref="C18"/>
    </sheetView>
  </sheetViews>
  <sheetFormatPr baseColWidth="10" defaultRowHeight="15" x14ac:dyDescent="0.25"/>
  <cols>
    <col min="1" max="1" width="70.85546875" style="3" customWidth="1"/>
    <col min="2" max="2" width="10.7109375" style="3" customWidth="1"/>
    <col min="3" max="3" width="10.85546875" style="3" customWidth="1"/>
    <col min="4" max="4" width="11" style="3" customWidth="1"/>
    <col min="5" max="5" width="11.140625" style="3" customWidth="1"/>
    <col min="6" max="6" width="12.7109375" style="3" customWidth="1"/>
    <col min="7" max="7" width="11.28515625" style="3" customWidth="1"/>
    <col min="8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0" ht="30.75" customHeight="1" thickBot="1" x14ac:dyDescent="0.3">
      <c r="A1" s="227" t="s">
        <v>69</v>
      </c>
      <c r="B1" s="227"/>
      <c r="C1" s="227"/>
      <c r="E1" s="231"/>
      <c r="F1" s="231"/>
      <c r="G1" s="231"/>
    </row>
    <row r="2" spans="1:10" ht="30" customHeight="1" thickBot="1" x14ac:dyDescent="0.3">
      <c r="A2" s="160"/>
      <c r="B2" s="168" t="s">
        <v>50</v>
      </c>
      <c r="C2" s="165" t="s">
        <v>53</v>
      </c>
      <c r="E2" s="170"/>
      <c r="F2" s="170"/>
      <c r="G2" s="170"/>
    </row>
    <row r="3" spans="1:10" ht="15" customHeight="1" x14ac:dyDescent="0.25">
      <c r="A3" s="23" t="s">
        <v>18</v>
      </c>
      <c r="B3" s="28">
        <v>89.1</v>
      </c>
      <c r="C3" s="7">
        <v>84.4</v>
      </c>
      <c r="E3" s="152"/>
      <c r="F3" s="14"/>
      <c r="G3" s="14"/>
    </row>
    <row r="4" spans="1:10" ht="15" customHeight="1" x14ac:dyDescent="0.25">
      <c r="A4" s="103" t="s">
        <v>62</v>
      </c>
      <c r="B4" s="106"/>
      <c r="C4" s="104"/>
      <c r="E4" s="153"/>
      <c r="F4" s="52"/>
      <c r="G4" s="52"/>
    </row>
    <row r="5" spans="1:10" x14ac:dyDescent="0.25">
      <c r="A5" s="24" t="s">
        <v>39</v>
      </c>
      <c r="B5" s="102">
        <v>45.7</v>
      </c>
      <c r="C5" s="61">
        <v>51.3</v>
      </c>
      <c r="E5" s="77"/>
      <c r="F5" s="78"/>
      <c r="G5" s="78"/>
    </row>
    <row r="6" spans="1:10" x14ac:dyDescent="0.25">
      <c r="A6" s="24" t="s">
        <v>40</v>
      </c>
      <c r="B6" s="102">
        <v>8.3000000000000007</v>
      </c>
      <c r="C6" s="61">
        <v>11.6</v>
      </c>
      <c r="E6" s="77"/>
      <c r="F6" s="78"/>
      <c r="G6" s="78"/>
    </row>
    <row r="7" spans="1:10" x14ac:dyDescent="0.25">
      <c r="A7" s="24" t="s">
        <v>41</v>
      </c>
      <c r="B7" s="172">
        <v>8.6</v>
      </c>
      <c r="C7" s="61">
        <v>9.6999999999999993</v>
      </c>
      <c r="E7" s="77"/>
      <c r="F7" s="154"/>
      <c r="G7" s="78"/>
    </row>
    <row r="8" spans="1:10" x14ac:dyDescent="0.25">
      <c r="A8" s="24" t="s">
        <v>42</v>
      </c>
      <c r="B8" s="107">
        <v>24.9</v>
      </c>
      <c r="C8" s="105">
        <v>9</v>
      </c>
      <c r="E8" s="77"/>
      <c r="F8" s="155"/>
      <c r="G8" s="155"/>
    </row>
    <row r="9" spans="1:10" x14ac:dyDescent="0.25">
      <c r="A9" s="24" t="s">
        <v>43</v>
      </c>
      <c r="B9" s="102">
        <v>6.8</v>
      </c>
      <c r="C9" s="61">
        <v>3.7</v>
      </c>
      <c r="E9" s="77"/>
      <c r="F9" s="78"/>
      <c r="G9" s="78"/>
    </row>
    <row r="10" spans="1:10" ht="15" customHeight="1" x14ac:dyDescent="0.25">
      <c r="A10" s="24" t="s">
        <v>44</v>
      </c>
      <c r="B10" s="108">
        <v>3.4</v>
      </c>
      <c r="C10" s="60">
        <v>2.7</v>
      </c>
      <c r="E10" s="77"/>
      <c r="F10" s="76"/>
      <c r="G10" s="59"/>
    </row>
    <row r="11" spans="1:10" ht="15" customHeight="1" x14ac:dyDescent="0.25">
      <c r="A11" s="24" t="s">
        <v>45</v>
      </c>
      <c r="B11" s="108">
        <v>3.3</v>
      </c>
      <c r="C11" s="60">
        <v>5.3</v>
      </c>
      <c r="E11" s="77"/>
      <c r="F11" s="76"/>
      <c r="G11" s="59"/>
    </row>
    <row r="12" spans="1:10" x14ac:dyDescent="0.25">
      <c r="A12" s="24" t="s">
        <v>46</v>
      </c>
      <c r="B12" s="108">
        <v>2.9</v>
      </c>
      <c r="C12" s="60">
        <v>11.5</v>
      </c>
      <c r="E12" s="77"/>
      <c r="F12" s="76"/>
      <c r="G12" s="59"/>
    </row>
    <row r="13" spans="1:10" x14ac:dyDescent="0.25">
      <c r="A13" s="24" t="s">
        <v>47</v>
      </c>
      <c r="B13" s="108" t="s">
        <v>27</v>
      </c>
      <c r="C13" s="60" t="s">
        <v>27</v>
      </c>
      <c r="E13" s="77"/>
      <c r="F13" s="76"/>
      <c r="G13" s="59"/>
    </row>
    <row r="14" spans="1:10" x14ac:dyDescent="0.25">
      <c r="A14" s="24" t="s">
        <v>48</v>
      </c>
      <c r="B14" s="108" t="s">
        <v>27</v>
      </c>
      <c r="C14" s="60" t="s">
        <v>27</v>
      </c>
      <c r="E14" s="77"/>
      <c r="F14" s="76"/>
      <c r="G14" s="59"/>
      <c r="H14" s="101"/>
      <c r="I14" s="101"/>
      <c r="J14" s="101"/>
    </row>
    <row r="15" spans="1:10" x14ac:dyDescent="0.25">
      <c r="A15" s="24" t="s">
        <v>49</v>
      </c>
      <c r="B15" s="108">
        <v>3.8</v>
      </c>
      <c r="C15" s="60">
        <v>6.7</v>
      </c>
      <c r="E15" s="77"/>
      <c r="F15" s="76"/>
      <c r="G15" s="59"/>
      <c r="H15" s="98"/>
      <c r="I15" s="99"/>
      <c r="J15" s="99"/>
    </row>
    <row r="16" spans="1:10" x14ac:dyDescent="0.25">
      <c r="A16" s="103" t="s">
        <v>62</v>
      </c>
      <c r="B16" s="106"/>
      <c r="C16" s="104"/>
      <c r="E16" s="153"/>
      <c r="F16" s="52"/>
      <c r="G16" s="52"/>
      <c r="H16" s="76"/>
      <c r="I16" s="97"/>
      <c r="J16" s="97"/>
    </row>
    <row r="17" spans="1:10" x14ac:dyDescent="0.25">
      <c r="A17" s="24" t="s">
        <v>19</v>
      </c>
      <c r="B17" s="29">
        <v>83.4</v>
      </c>
      <c r="C17" s="11">
        <v>73.7</v>
      </c>
      <c r="E17" s="77"/>
      <c r="F17" s="10"/>
      <c r="G17" s="10"/>
      <c r="H17" s="78"/>
      <c r="I17" s="97"/>
      <c r="J17" s="97"/>
    </row>
    <row r="18" spans="1:10" ht="15" customHeight="1" x14ac:dyDescent="0.25">
      <c r="A18" s="24" t="s">
        <v>20</v>
      </c>
      <c r="B18" s="29">
        <v>5.7</v>
      </c>
      <c r="C18" s="11">
        <v>2.8</v>
      </c>
      <c r="E18" s="77"/>
      <c r="F18" s="10"/>
      <c r="G18" s="10"/>
      <c r="H18" s="78"/>
      <c r="I18" s="97"/>
      <c r="J18" s="97"/>
    </row>
    <row r="19" spans="1:10" ht="15" customHeight="1" thickBot="1" x14ac:dyDescent="0.3">
      <c r="A19" s="33" t="s">
        <v>21</v>
      </c>
      <c r="B19" s="110">
        <v>14.8</v>
      </c>
      <c r="C19" s="109">
        <v>29.8</v>
      </c>
      <c r="E19" s="77"/>
      <c r="F19" s="10"/>
      <c r="G19" s="10"/>
      <c r="H19" s="78"/>
      <c r="I19" s="97"/>
      <c r="J19" s="97"/>
    </row>
    <row r="20" spans="1:10" x14ac:dyDescent="0.25">
      <c r="A20" s="25" t="s">
        <v>22</v>
      </c>
      <c r="B20" s="28">
        <v>3.4</v>
      </c>
      <c r="C20" s="30">
        <v>4.5999999999999996</v>
      </c>
      <c r="E20" s="152"/>
      <c r="F20" s="14"/>
      <c r="G20" s="14"/>
      <c r="H20" s="78"/>
      <c r="I20" s="97"/>
      <c r="J20" s="97"/>
    </row>
    <row r="21" spans="1:10" ht="15" customHeight="1" x14ac:dyDescent="0.25">
      <c r="A21" s="25" t="s">
        <v>23</v>
      </c>
      <c r="B21" s="30">
        <v>6</v>
      </c>
      <c r="C21" s="30">
        <v>9</v>
      </c>
      <c r="E21" s="152"/>
      <c r="F21" s="14"/>
      <c r="G21" s="14"/>
      <c r="H21" s="78"/>
      <c r="I21" s="100"/>
      <c r="J21" s="97"/>
    </row>
    <row r="22" spans="1:10" ht="15" customHeight="1" thickBot="1" x14ac:dyDescent="0.3">
      <c r="A22" s="26" t="s">
        <v>24</v>
      </c>
      <c r="B22" s="31">
        <v>4.7</v>
      </c>
      <c r="C22" s="31">
        <v>7.4</v>
      </c>
      <c r="E22" s="152"/>
      <c r="F22" s="14"/>
      <c r="G22" s="14"/>
      <c r="H22" s="78"/>
      <c r="I22" s="100"/>
      <c r="J22" s="97"/>
    </row>
    <row r="23" spans="1:10" x14ac:dyDescent="0.25">
      <c r="A23" s="22" t="s">
        <v>104</v>
      </c>
      <c r="B23" s="77" t="s">
        <v>105</v>
      </c>
      <c r="C23" s="98"/>
      <c r="E23" s="156"/>
      <c r="F23" s="77"/>
      <c r="G23" s="98"/>
      <c r="H23" s="78"/>
      <c r="I23" s="100"/>
      <c r="J23" s="97"/>
    </row>
    <row r="24" spans="1:10" ht="15" customHeight="1" x14ac:dyDescent="0.25">
      <c r="A24" s="27" t="s">
        <v>55</v>
      </c>
      <c r="B24" s="77"/>
      <c r="C24" s="98"/>
      <c r="E24" s="118"/>
      <c r="F24" s="77"/>
      <c r="G24" s="98"/>
      <c r="H24" s="78"/>
      <c r="I24" s="100"/>
      <c r="J24" s="97"/>
    </row>
    <row r="25" spans="1:10" ht="14.25" customHeight="1" x14ac:dyDescent="0.25">
      <c r="A25" s="22" t="s">
        <v>54</v>
      </c>
      <c r="B25" s="77"/>
      <c r="C25" s="98"/>
      <c r="E25" s="118"/>
      <c r="F25" s="77"/>
      <c r="G25" s="98"/>
      <c r="H25" s="78"/>
      <c r="I25" s="100"/>
      <c r="J25" s="97"/>
    </row>
    <row r="26" spans="1:10" ht="15" customHeight="1" x14ac:dyDescent="0.25"/>
    <row r="27" spans="1:10" ht="15" customHeight="1" x14ac:dyDescent="0.25"/>
    <row r="32" spans="1:10" ht="30" customHeight="1" x14ac:dyDescent="0.25"/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90" zoomScaleNormal="90" workbookViewId="0">
      <selection activeCell="C28" sqref="C28"/>
    </sheetView>
  </sheetViews>
  <sheetFormatPr baseColWidth="10" defaultRowHeight="15" x14ac:dyDescent="0.25"/>
  <cols>
    <col min="1" max="1" width="40.85546875" style="3" customWidth="1"/>
    <col min="2" max="3" width="10.7109375" style="3" customWidth="1"/>
    <col min="4" max="5" width="10.85546875" style="3" customWidth="1"/>
    <col min="6" max="6" width="12.7109375" style="3" customWidth="1"/>
    <col min="7" max="7" width="11.28515625" style="3" customWidth="1"/>
    <col min="8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0" ht="30" customHeight="1" thickBot="1" x14ac:dyDescent="0.3">
      <c r="A1" s="238" t="s">
        <v>72</v>
      </c>
      <c r="B1" s="238"/>
      <c r="C1" s="238"/>
      <c r="D1" s="238"/>
      <c r="E1" s="238"/>
      <c r="F1" s="77"/>
      <c r="G1" s="98"/>
      <c r="H1" s="78"/>
      <c r="I1" s="100"/>
      <c r="J1" s="97"/>
    </row>
    <row r="2" spans="1:10" ht="15" customHeight="1" x14ac:dyDescent="0.25">
      <c r="A2" s="255"/>
      <c r="B2" s="248" t="s">
        <v>2</v>
      </c>
      <c r="C2" s="249"/>
      <c r="D2" s="250" t="s">
        <v>17</v>
      </c>
      <c r="E2" s="249"/>
      <c r="F2" s="77"/>
      <c r="G2" s="98"/>
      <c r="H2" s="78"/>
      <c r="I2" s="100"/>
      <c r="J2" s="97"/>
    </row>
    <row r="3" spans="1:10" ht="15" customHeight="1" thickBot="1" x14ac:dyDescent="0.3">
      <c r="A3" s="257"/>
      <c r="B3" s="181" t="s">
        <v>25</v>
      </c>
      <c r="C3" s="145" t="s">
        <v>26</v>
      </c>
      <c r="D3" s="173" t="s">
        <v>25</v>
      </c>
      <c r="E3" s="145" t="s">
        <v>26</v>
      </c>
      <c r="F3" s="77"/>
      <c r="G3" s="98"/>
      <c r="H3" s="78"/>
      <c r="I3" s="100"/>
      <c r="J3" s="97"/>
    </row>
    <row r="4" spans="1:10" ht="15" customHeight="1" thickBot="1" x14ac:dyDescent="0.3">
      <c r="A4" s="20" t="s">
        <v>3</v>
      </c>
      <c r="B4" s="201">
        <v>89.1</v>
      </c>
      <c r="C4" s="202">
        <v>94.6</v>
      </c>
      <c r="D4" s="203">
        <v>85.9</v>
      </c>
      <c r="E4" s="204">
        <v>90.9</v>
      </c>
      <c r="F4" s="77"/>
      <c r="G4" s="98"/>
      <c r="H4" s="78"/>
      <c r="I4" s="100"/>
      <c r="J4" s="97"/>
    </row>
    <row r="5" spans="1:10" ht="15" customHeight="1" x14ac:dyDescent="0.25">
      <c r="A5" s="24" t="s">
        <v>6</v>
      </c>
      <c r="B5" s="183">
        <v>96.9</v>
      </c>
      <c r="C5" s="207">
        <v>99</v>
      </c>
      <c r="D5" s="205">
        <v>90.4</v>
      </c>
      <c r="E5" s="206">
        <v>92.4</v>
      </c>
      <c r="F5" s="77"/>
      <c r="G5" s="98"/>
      <c r="H5" s="78"/>
      <c r="I5" s="100"/>
      <c r="J5" s="97"/>
    </row>
    <row r="6" spans="1:10" ht="15" customHeight="1" x14ac:dyDescent="0.25">
      <c r="A6" s="24" t="s">
        <v>7</v>
      </c>
      <c r="B6" s="34">
        <v>85.8</v>
      </c>
      <c r="C6" s="35">
        <v>90.4</v>
      </c>
      <c r="D6" s="36">
        <v>84.5</v>
      </c>
      <c r="E6" s="37">
        <v>89.8</v>
      </c>
      <c r="F6" s="77"/>
      <c r="G6" s="98"/>
      <c r="H6" s="78"/>
      <c r="I6" s="100"/>
      <c r="J6" s="97"/>
    </row>
    <row r="7" spans="1:10" ht="15" customHeight="1" x14ac:dyDescent="0.25">
      <c r="A7" s="24" t="s">
        <v>8</v>
      </c>
      <c r="B7" s="34">
        <v>87.1</v>
      </c>
      <c r="C7" s="35">
        <v>94.9</v>
      </c>
      <c r="D7" s="36">
        <v>77.2</v>
      </c>
      <c r="E7" s="37">
        <v>86.7</v>
      </c>
      <c r="F7" s="77"/>
      <c r="G7" s="98"/>
      <c r="H7" s="78"/>
      <c r="I7" s="100"/>
      <c r="J7" s="97"/>
    </row>
    <row r="8" spans="1:10" ht="15" customHeight="1" x14ac:dyDescent="0.25">
      <c r="A8" s="24" t="s">
        <v>9</v>
      </c>
      <c r="B8" s="34">
        <v>84.2</v>
      </c>
      <c r="C8" s="35">
        <v>93.8</v>
      </c>
      <c r="D8" s="36">
        <v>79.8</v>
      </c>
      <c r="E8" s="37">
        <v>87.8</v>
      </c>
      <c r="F8" s="77"/>
      <c r="G8" s="98"/>
      <c r="H8" s="78"/>
      <c r="I8" s="100"/>
      <c r="J8" s="97"/>
    </row>
    <row r="9" spans="1:10" ht="15" customHeight="1" x14ac:dyDescent="0.25">
      <c r="A9" s="24" t="s">
        <v>10</v>
      </c>
      <c r="B9" s="34">
        <v>89.6</v>
      </c>
      <c r="C9" s="35">
        <v>94.7</v>
      </c>
      <c r="D9" s="36">
        <v>88.7</v>
      </c>
      <c r="E9" s="37">
        <v>92.1</v>
      </c>
      <c r="F9" s="77"/>
      <c r="G9" s="98"/>
      <c r="H9" s="78"/>
      <c r="I9" s="100"/>
      <c r="J9" s="97"/>
    </row>
    <row r="10" spans="1:10" ht="15" customHeight="1" thickBot="1" x14ac:dyDescent="0.3">
      <c r="A10" s="33" t="s">
        <v>11</v>
      </c>
      <c r="B10" s="41">
        <v>92.1</v>
      </c>
      <c r="C10" s="42">
        <v>95.7</v>
      </c>
      <c r="D10" s="43">
        <v>90.6</v>
      </c>
      <c r="E10" s="44">
        <v>93.5</v>
      </c>
      <c r="F10" s="77"/>
      <c r="G10" s="98"/>
      <c r="H10" s="78"/>
      <c r="I10" s="100"/>
      <c r="J10" s="97"/>
    </row>
    <row r="11" spans="1:10" ht="15" customHeight="1" x14ac:dyDescent="0.25">
      <c r="A11" s="22" t="s">
        <v>54</v>
      </c>
      <c r="B11" s="69"/>
      <c r="C11" s="69"/>
      <c r="D11" s="36"/>
      <c r="E11" s="36"/>
      <c r="F11" s="77"/>
      <c r="G11" s="98"/>
      <c r="H11" s="78"/>
      <c r="I11" s="100"/>
      <c r="J11" s="97"/>
    </row>
    <row r="12" spans="1:10" ht="15" customHeight="1" x14ac:dyDescent="0.25"/>
    <row r="13" spans="1:10" ht="15" customHeight="1" x14ac:dyDescent="0.25"/>
    <row r="18" ht="30" customHeight="1" x14ac:dyDescent="0.25"/>
  </sheetData>
  <mergeCells count="4">
    <mergeCell ref="A1:E1"/>
    <mergeCell ref="A2:A3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90" zoomScaleNormal="90" workbookViewId="0">
      <selection activeCell="E5" sqref="E5"/>
    </sheetView>
  </sheetViews>
  <sheetFormatPr baseColWidth="10" defaultRowHeight="15" x14ac:dyDescent="0.25"/>
  <cols>
    <col min="1" max="1" width="35.7109375" style="3" customWidth="1"/>
    <col min="2" max="3" width="10.7109375" style="3" customWidth="1"/>
    <col min="4" max="4" width="11" style="3" customWidth="1"/>
    <col min="5" max="5" width="10.85546875" style="3" customWidth="1"/>
    <col min="6" max="6" width="12.7109375" style="3" customWidth="1"/>
    <col min="7" max="7" width="11.28515625" style="3" customWidth="1"/>
    <col min="8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1" ht="30" customHeight="1" thickBot="1" x14ac:dyDescent="0.3">
      <c r="A1" s="238" t="s">
        <v>70</v>
      </c>
      <c r="B1" s="238"/>
      <c r="C1" s="238"/>
      <c r="D1" s="238"/>
      <c r="E1" s="238"/>
      <c r="G1" s="228"/>
      <c r="H1" s="228"/>
      <c r="I1" s="228"/>
      <c r="J1" s="228"/>
      <c r="K1" s="228"/>
    </row>
    <row r="2" spans="1:11" x14ac:dyDescent="0.25">
      <c r="A2" s="258"/>
      <c r="B2" s="248" t="s">
        <v>2</v>
      </c>
      <c r="C2" s="249"/>
      <c r="D2" s="250" t="s">
        <v>17</v>
      </c>
      <c r="E2" s="249"/>
      <c r="G2" s="229"/>
      <c r="H2" s="230"/>
      <c r="I2" s="230"/>
      <c r="J2" s="230"/>
      <c r="K2" s="230"/>
    </row>
    <row r="3" spans="1:11" ht="15.75" thickBot="1" x14ac:dyDescent="0.3">
      <c r="A3" s="259"/>
      <c r="B3" s="171" t="s">
        <v>25</v>
      </c>
      <c r="C3" s="111" t="s">
        <v>26</v>
      </c>
      <c r="D3" s="170" t="s">
        <v>25</v>
      </c>
      <c r="E3" s="111" t="s">
        <v>26</v>
      </c>
      <c r="G3" s="229"/>
      <c r="H3" s="170"/>
      <c r="I3" s="170"/>
      <c r="J3" s="170"/>
      <c r="K3" s="170"/>
    </row>
    <row r="4" spans="1:11" x14ac:dyDescent="0.25">
      <c r="A4" s="23" t="s">
        <v>33</v>
      </c>
      <c r="B4" s="5">
        <v>60.2</v>
      </c>
      <c r="C4" s="7">
        <v>52.5</v>
      </c>
      <c r="D4" s="142">
        <v>73.099999999999994</v>
      </c>
      <c r="E4" s="112">
        <v>65.099999999999994</v>
      </c>
      <c r="G4" s="152"/>
      <c r="H4" s="14"/>
      <c r="I4" s="14"/>
      <c r="J4" s="79"/>
      <c r="K4" s="79"/>
    </row>
    <row r="5" spans="1:11" x14ac:dyDescent="0.25">
      <c r="A5" s="103" t="s">
        <v>64</v>
      </c>
      <c r="B5" s="131"/>
      <c r="C5" s="104"/>
      <c r="D5" s="131"/>
      <c r="E5" s="104"/>
      <c r="G5" s="153"/>
      <c r="H5" s="52"/>
      <c r="I5" s="52"/>
      <c r="J5" s="52"/>
      <c r="K5" s="52"/>
    </row>
    <row r="6" spans="1:11" ht="15" customHeight="1" x14ac:dyDescent="0.25">
      <c r="A6" s="140" t="s">
        <v>34</v>
      </c>
      <c r="B6" s="92" t="s">
        <v>87</v>
      </c>
      <c r="C6" s="61" t="s">
        <v>79</v>
      </c>
      <c r="D6" s="88">
        <v>8.1999999999999993</v>
      </c>
      <c r="E6" s="60">
        <v>8.1999999999999993</v>
      </c>
      <c r="G6" s="157"/>
      <c r="H6" s="78"/>
      <c r="I6" s="78"/>
      <c r="J6" s="59"/>
      <c r="K6" s="59"/>
    </row>
    <row r="7" spans="1:11" x14ac:dyDescent="0.25">
      <c r="A7" s="24" t="s">
        <v>35</v>
      </c>
      <c r="B7" s="88">
        <v>49.4</v>
      </c>
      <c r="C7" s="60">
        <v>49.3</v>
      </c>
      <c r="D7" s="88">
        <v>31.9</v>
      </c>
      <c r="E7" s="60">
        <v>32.1</v>
      </c>
      <c r="G7" s="77"/>
      <c r="H7" s="59"/>
      <c r="I7" s="59"/>
      <c r="J7" s="59"/>
      <c r="K7" s="59"/>
    </row>
    <row r="8" spans="1:11" x14ac:dyDescent="0.25">
      <c r="A8" s="24" t="s">
        <v>36</v>
      </c>
      <c r="B8" s="88">
        <v>43.7</v>
      </c>
      <c r="C8" s="60">
        <v>42.6</v>
      </c>
      <c r="D8" s="88">
        <v>55.3</v>
      </c>
      <c r="E8" s="60">
        <v>52.9</v>
      </c>
      <c r="G8" s="77"/>
      <c r="H8" s="59"/>
      <c r="I8" s="59"/>
      <c r="J8" s="59"/>
      <c r="K8" s="59"/>
    </row>
    <row r="9" spans="1:11" x14ac:dyDescent="0.25">
      <c r="A9" s="24" t="s">
        <v>37</v>
      </c>
      <c r="B9" s="86" t="s">
        <v>88</v>
      </c>
      <c r="C9" s="94" t="s">
        <v>80</v>
      </c>
      <c r="D9" s="88">
        <v>3.6</v>
      </c>
      <c r="E9" s="94">
        <v>5.4</v>
      </c>
      <c r="G9" s="77"/>
      <c r="H9" s="98"/>
      <c r="I9" s="98"/>
      <c r="J9" s="59"/>
      <c r="K9" s="98"/>
    </row>
    <row r="10" spans="1:11" ht="15.75" thickBot="1" x14ac:dyDescent="0.3">
      <c r="A10" s="141" t="s">
        <v>38</v>
      </c>
      <c r="B10" s="87" t="s">
        <v>78</v>
      </c>
      <c r="C10" s="96" t="s">
        <v>81</v>
      </c>
      <c r="D10" s="87" t="s">
        <v>89</v>
      </c>
      <c r="E10" s="96" t="s">
        <v>82</v>
      </c>
      <c r="G10" s="158"/>
      <c r="H10" s="98"/>
      <c r="I10" s="98"/>
      <c r="J10" s="98"/>
      <c r="K10" s="98"/>
    </row>
    <row r="11" spans="1:11" x14ac:dyDescent="0.25">
      <c r="A11" s="22" t="s">
        <v>104</v>
      </c>
      <c r="G11" s="118"/>
      <c r="H11" s="52"/>
      <c r="I11" s="52"/>
      <c r="J11" s="52"/>
      <c r="K11" s="52"/>
    </row>
    <row r="12" spans="1:11" ht="15" customHeight="1" x14ac:dyDescent="0.25">
      <c r="A12" s="22" t="s">
        <v>54</v>
      </c>
    </row>
    <row r="13" spans="1:11" ht="15" customHeight="1" x14ac:dyDescent="0.25"/>
    <row r="18" ht="30" customHeight="1" x14ac:dyDescent="0.25"/>
  </sheetData>
  <mergeCells count="8">
    <mergeCell ref="A1:E1"/>
    <mergeCell ref="G1:K1"/>
    <mergeCell ref="A2:A3"/>
    <mergeCell ref="B2:C2"/>
    <mergeCell ref="D2:E2"/>
    <mergeCell ref="G2:G3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90" zoomScaleNormal="90" workbookViewId="0">
      <selection activeCell="B5" sqref="B5:C5"/>
    </sheetView>
  </sheetViews>
  <sheetFormatPr baseColWidth="10" defaultRowHeight="15" x14ac:dyDescent="0.25"/>
  <cols>
    <col min="1" max="1" width="40.85546875" style="3" customWidth="1"/>
    <col min="2" max="2" width="10.7109375" style="3" customWidth="1"/>
    <col min="3" max="3" width="11.140625" style="3" customWidth="1"/>
    <col min="4" max="4" width="11" style="3" customWidth="1"/>
    <col min="5" max="5" width="11.140625" style="3" customWidth="1"/>
    <col min="6" max="7" width="15.7109375" style="3" customWidth="1"/>
    <col min="8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1" ht="30" customHeight="1" thickBot="1" x14ac:dyDescent="0.3">
      <c r="A1" s="238" t="s">
        <v>71</v>
      </c>
      <c r="B1" s="238"/>
      <c r="C1" s="238"/>
      <c r="D1" s="238"/>
      <c r="E1" s="238"/>
      <c r="F1" s="238"/>
      <c r="G1" s="238"/>
      <c r="H1" s="52"/>
      <c r="I1" s="52"/>
      <c r="J1" s="52"/>
      <c r="K1" s="52"/>
    </row>
    <row r="2" spans="1:11" ht="30" customHeight="1" x14ac:dyDescent="0.25">
      <c r="A2" s="260"/>
      <c r="B2" s="239" t="s">
        <v>2</v>
      </c>
      <c r="C2" s="241"/>
      <c r="D2" s="239" t="s">
        <v>17</v>
      </c>
      <c r="E2" s="241"/>
      <c r="F2" s="239" t="s">
        <v>56</v>
      </c>
      <c r="G2" s="241" t="s">
        <v>57</v>
      </c>
      <c r="H2" s="52"/>
      <c r="I2" s="52"/>
      <c r="J2" s="52"/>
      <c r="K2" s="52"/>
    </row>
    <row r="3" spans="1:11" ht="30" customHeight="1" thickBot="1" x14ac:dyDescent="0.3">
      <c r="A3" s="261"/>
      <c r="B3" s="176" t="s">
        <v>25</v>
      </c>
      <c r="C3" s="177" t="s">
        <v>26</v>
      </c>
      <c r="D3" s="176" t="s">
        <v>25</v>
      </c>
      <c r="E3" s="177" t="s">
        <v>26</v>
      </c>
      <c r="F3" s="240"/>
      <c r="G3" s="242"/>
      <c r="H3" s="52"/>
      <c r="I3" s="52"/>
      <c r="J3" s="52"/>
      <c r="K3" s="52"/>
    </row>
    <row r="4" spans="1:11" ht="15.75" thickBot="1" x14ac:dyDescent="0.3">
      <c r="A4" s="84" t="s">
        <v>3</v>
      </c>
      <c r="B4" s="201">
        <v>61.5</v>
      </c>
      <c r="C4" s="202">
        <v>78.2</v>
      </c>
      <c r="D4" s="203">
        <v>47.5</v>
      </c>
      <c r="E4" s="203">
        <v>64.599999999999994</v>
      </c>
      <c r="F4" s="85">
        <f>B4-D4</f>
        <v>14</v>
      </c>
      <c r="G4" s="48">
        <f t="shared" ref="G4" si="0">C4-E4</f>
        <v>13.600000000000009</v>
      </c>
      <c r="H4" s="52"/>
      <c r="I4" s="52"/>
      <c r="J4" s="52"/>
      <c r="K4" s="52"/>
    </row>
    <row r="5" spans="1:11" ht="14.25" customHeight="1" x14ac:dyDescent="0.25">
      <c r="A5" s="82" t="s">
        <v>6</v>
      </c>
      <c r="B5" s="183" t="s">
        <v>27</v>
      </c>
      <c r="C5" s="205" t="s">
        <v>27</v>
      </c>
      <c r="D5" s="183">
        <v>43.8</v>
      </c>
      <c r="E5" s="206">
        <v>61.5</v>
      </c>
      <c r="F5" s="209" t="s">
        <v>27</v>
      </c>
      <c r="G5" s="57" t="s">
        <v>27</v>
      </c>
      <c r="H5" s="52"/>
      <c r="I5" s="52"/>
      <c r="J5" s="52"/>
      <c r="K5" s="52"/>
    </row>
    <row r="6" spans="1:11" x14ac:dyDescent="0.25">
      <c r="A6" s="82" t="s">
        <v>7</v>
      </c>
      <c r="B6" s="34">
        <v>61.2</v>
      </c>
      <c r="C6" s="69">
        <v>77.8</v>
      </c>
      <c r="D6" s="139">
        <v>38.200000000000003</v>
      </c>
      <c r="E6" s="37">
        <v>52.3</v>
      </c>
      <c r="F6" s="139">
        <f t="shared" ref="F6:F10" si="1">B6-D6</f>
        <v>23</v>
      </c>
      <c r="G6" s="37">
        <f t="shared" ref="G6:G10" si="2">C6-E6</f>
        <v>25.5</v>
      </c>
      <c r="H6" s="52"/>
      <c r="I6" s="52"/>
      <c r="J6" s="52"/>
      <c r="K6" s="52"/>
    </row>
    <row r="7" spans="1:11" x14ac:dyDescent="0.25">
      <c r="A7" s="82" t="s">
        <v>8</v>
      </c>
      <c r="B7" s="34" t="s">
        <v>27</v>
      </c>
      <c r="C7" s="69" t="s">
        <v>27</v>
      </c>
      <c r="D7" s="139">
        <v>38</v>
      </c>
      <c r="E7" s="37">
        <v>48.9</v>
      </c>
      <c r="F7" s="139" t="s">
        <v>27</v>
      </c>
      <c r="G7" s="37" t="s">
        <v>27</v>
      </c>
      <c r="H7" s="52"/>
      <c r="I7" s="52"/>
      <c r="J7" s="52"/>
      <c r="K7" s="52"/>
    </row>
    <row r="8" spans="1:11" x14ac:dyDescent="0.25">
      <c r="A8" s="82" t="s">
        <v>9</v>
      </c>
      <c r="B8" s="34">
        <v>61.2</v>
      </c>
      <c r="C8" s="69">
        <v>80.099999999999994</v>
      </c>
      <c r="D8" s="139">
        <v>39.200000000000003</v>
      </c>
      <c r="E8" s="37">
        <v>56.2</v>
      </c>
      <c r="F8" s="139">
        <f t="shared" si="1"/>
        <v>22</v>
      </c>
      <c r="G8" s="37">
        <f t="shared" si="2"/>
        <v>23.899999999999991</v>
      </c>
      <c r="H8" s="52"/>
      <c r="I8" s="52"/>
      <c r="J8" s="52"/>
      <c r="K8" s="52"/>
    </row>
    <row r="9" spans="1:11" x14ac:dyDescent="0.25">
      <c r="A9" s="82" t="s">
        <v>10</v>
      </c>
      <c r="B9" s="34">
        <v>64</v>
      </c>
      <c r="C9" s="69">
        <v>81.900000000000006</v>
      </c>
      <c r="D9" s="139">
        <v>53.6</v>
      </c>
      <c r="E9" s="37">
        <v>75.2</v>
      </c>
      <c r="F9" s="139">
        <f t="shared" si="1"/>
        <v>10.399999999999999</v>
      </c>
      <c r="G9" s="37">
        <f t="shared" si="2"/>
        <v>6.7000000000000028</v>
      </c>
      <c r="H9" s="52"/>
      <c r="I9" s="52"/>
      <c r="J9" s="52"/>
      <c r="K9" s="52"/>
    </row>
    <row r="10" spans="1:11" ht="15.75" thickBot="1" x14ac:dyDescent="0.3">
      <c r="A10" s="83" t="s">
        <v>11</v>
      </c>
      <c r="B10" s="41">
        <v>63.9</v>
      </c>
      <c r="C10" s="72">
        <v>77.599999999999994</v>
      </c>
      <c r="D10" s="208">
        <v>56.4</v>
      </c>
      <c r="E10" s="44">
        <v>73.900000000000006</v>
      </c>
      <c r="F10" s="208">
        <f t="shared" si="1"/>
        <v>7.5</v>
      </c>
      <c r="G10" s="44">
        <f t="shared" si="2"/>
        <v>3.6999999999999886</v>
      </c>
      <c r="H10" s="52"/>
      <c r="I10" s="52"/>
      <c r="J10" s="52"/>
      <c r="K10" s="52"/>
    </row>
    <row r="11" spans="1:11" x14ac:dyDescent="0.25">
      <c r="A11" s="22" t="s">
        <v>104</v>
      </c>
      <c r="B11" s="69"/>
      <c r="C11" s="69"/>
      <c r="D11" s="36"/>
      <c r="E11" s="36"/>
      <c r="H11" s="52"/>
      <c r="I11" s="52"/>
      <c r="J11" s="52"/>
      <c r="K11" s="52"/>
    </row>
    <row r="12" spans="1:11" ht="15" customHeight="1" x14ac:dyDescent="0.25">
      <c r="A12" s="22" t="s">
        <v>54</v>
      </c>
    </row>
    <row r="13" spans="1:11" ht="15" customHeight="1" x14ac:dyDescent="0.25"/>
    <row r="18" ht="30" customHeight="1" x14ac:dyDescent="0.25"/>
  </sheetData>
  <mergeCells count="6">
    <mergeCell ref="A1:G1"/>
    <mergeCell ref="A2:A3"/>
    <mergeCell ref="B2:C2"/>
    <mergeCell ref="D2:E2"/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10.85546875" style="3" customWidth="1"/>
    <col min="2" max="2" width="10.7109375" style="3" customWidth="1"/>
    <col min="3" max="5" width="11" style="3" customWidth="1"/>
    <col min="6" max="6" width="10.85546875" style="3" customWidth="1"/>
    <col min="7" max="8" width="11" style="3" customWidth="1"/>
    <col min="9" max="9" width="10.7109375" style="3" customWidth="1"/>
    <col min="10" max="13" width="8.7109375" style="3" customWidth="1"/>
    <col min="14" max="14" width="8.85546875" style="3" customWidth="1"/>
    <col min="15" max="15" width="35" style="3" customWidth="1"/>
    <col min="16" max="18" width="8.7109375" style="3" customWidth="1"/>
    <col min="19" max="19" width="35.140625" style="3" customWidth="1"/>
    <col min="20" max="20" width="8.85546875" style="3" customWidth="1"/>
    <col min="21" max="21" width="9" style="3" customWidth="1"/>
    <col min="22" max="22" width="8.7109375" style="3" customWidth="1"/>
    <col min="23" max="25" width="8.85546875" style="3" customWidth="1"/>
    <col min="26" max="26" width="9.42578125" style="3" customWidth="1"/>
    <col min="27" max="27" width="9.140625" style="3" customWidth="1"/>
    <col min="28" max="31" width="9.42578125" style="3" customWidth="1"/>
    <col min="32" max="32" width="9.5703125" style="3" customWidth="1"/>
    <col min="33" max="33" width="9.42578125" style="3" customWidth="1"/>
    <col min="34" max="34" width="9.5703125" style="3" customWidth="1"/>
    <col min="35" max="35" width="9.42578125" style="3" customWidth="1"/>
    <col min="36" max="36" width="9.5703125" style="3" customWidth="1"/>
    <col min="37" max="37" width="9.42578125" style="3" customWidth="1"/>
    <col min="38" max="16384" width="11.42578125" style="3"/>
  </cols>
  <sheetData>
    <row r="1" spans="1:10" ht="30" customHeight="1" thickBot="1" x14ac:dyDescent="0.3">
      <c r="A1" s="234" t="s">
        <v>75</v>
      </c>
      <c r="B1" s="234"/>
      <c r="C1" s="234"/>
      <c r="D1" s="234"/>
      <c r="E1" s="234"/>
      <c r="F1" s="234"/>
      <c r="G1" s="234"/>
      <c r="H1" s="234"/>
      <c r="I1" s="234"/>
      <c r="J1" s="59"/>
    </row>
    <row r="2" spans="1:10" ht="30" customHeight="1" x14ac:dyDescent="0.25">
      <c r="A2" s="248"/>
      <c r="B2" s="263" t="s">
        <v>58</v>
      </c>
      <c r="C2" s="264"/>
      <c r="D2" s="263" t="s">
        <v>59</v>
      </c>
      <c r="E2" s="265"/>
      <c r="F2" s="235" t="s">
        <v>60</v>
      </c>
      <c r="G2" s="236"/>
      <c r="H2" s="237" t="s">
        <v>61</v>
      </c>
      <c r="I2" s="236"/>
      <c r="J2" s="59"/>
    </row>
    <row r="3" spans="1:10" ht="30" customHeight="1" thickBot="1" x14ac:dyDescent="0.3">
      <c r="A3" s="262"/>
      <c r="B3" s="181" t="s">
        <v>2</v>
      </c>
      <c r="C3" s="173" t="s">
        <v>17</v>
      </c>
      <c r="D3" s="181" t="s">
        <v>2</v>
      </c>
      <c r="E3" s="145" t="s">
        <v>17</v>
      </c>
      <c r="F3" s="181" t="s">
        <v>2</v>
      </c>
      <c r="G3" s="145" t="s">
        <v>17</v>
      </c>
      <c r="H3" s="173" t="s">
        <v>2</v>
      </c>
      <c r="I3" s="145" t="s">
        <v>17</v>
      </c>
      <c r="J3" s="62"/>
    </row>
    <row r="4" spans="1:10" x14ac:dyDescent="0.25">
      <c r="A4" s="24" t="s">
        <v>25</v>
      </c>
      <c r="B4" s="88">
        <v>28.6</v>
      </c>
      <c r="C4" s="59">
        <v>28.1</v>
      </c>
      <c r="D4" s="88">
        <v>87.8</v>
      </c>
      <c r="E4" s="59">
        <v>79.099999999999994</v>
      </c>
      <c r="F4" s="88" t="s">
        <v>27</v>
      </c>
      <c r="G4" s="59">
        <v>53.2</v>
      </c>
      <c r="H4" s="88">
        <v>87.5</v>
      </c>
      <c r="I4" s="60">
        <v>71.099999999999994</v>
      </c>
      <c r="J4" s="59"/>
    </row>
    <row r="5" spans="1:10" ht="15" customHeight="1" thickBot="1" x14ac:dyDescent="0.3">
      <c r="A5" s="33" t="s">
        <v>26</v>
      </c>
      <c r="B5" s="75">
        <v>51.4</v>
      </c>
      <c r="C5" s="64">
        <v>44.4</v>
      </c>
      <c r="D5" s="75">
        <v>96</v>
      </c>
      <c r="E5" s="64">
        <v>88.6</v>
      </c>
      <c r="F5" s="75" t="s">
        <v>27</v>
      </c>
      <c r="G5" s="64">
        <v>60.9</v>
      </c>
      <c r="H5" s="75">
        <v>94.7</v>
      </c>
      <c r="I5" s="65">
        <v>89.8</v>
      </c>
      <c r="J5" s="66"/>
    </row>
    <row r="6" spans="1:10" x14ac:dyDescent="0.25">
      <c r="A6" s="22" t="s">
        <v>104</v>
      </c>
      <c r="F6" s="52"/>
      <c r="G6" s="52"/>
      <c r="H6" s="52"/>
      <c r="I6" s="52"/>
      <c r="J6" s="52"/>
    </row>
    <row r="7" spans="1:10" ht="15" customHeight="1" x14ac:dyDescent="0.25">
      <c r="A7" s="22" t="s">
        <v>54</v>
      </c>
    </row>
    <row r="8" spans="1:10" ht="15" customHeight="1" x14ac:dyDescent="0.25"/>
    <row r="13" spans="1:10" ht="30" customHeight="1" x14ac:dyDescent="0.25"/>
  </sheetData>
  <mergeCells count="6"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>
      <selection activeCell="A11" sqref="A11"/>
    </sheetView>
  </sheetViews>
  <sheetFormatPr baseColWidth="10" defaultRowHeight="15" x14ac:dyDescent="0.25"/>
  <cols>
    <col min="1" max="1" width="35.7109375" style="3" customWidth="1"/>
    <col min="2" max="4" width="8.7109375" style="3" customWidth="1"/>
    <col min="5" max="6" width="8.85546875" style="3" customWidth="1"/>
    <col min="7" max="7" width="9" style="3" customWidth="1"/>
    <col min="8" max="8" width="8.7109375" style="3" customWidth="1"/>
    <col min="9" max="11" width="8.85546875" style="3" customWidth="1"/>
    <col min="12" max="12" width="9.42578125" style="3" customWidth="1"/>
    <col min="13" max="13" width="9.140625" style="3" customWidth="1"/>
    <col min="14" max="17" width="9.42578125" style="3" customWidth="1"/>
    <col min="18" max="18" width="9.5703125" style="3" customWidth="1"/>
    <col min="19" max="19" width="9.42578125" style="3" customWidth="1"/>
    <col min="20" max="20" width="9.5703125" style="3" customWidth="1"/>
    <col min="21" max="21" width="9.42578125" style="3" customWidth="1"/>
    <col min="22" max="22" width="9.5703125" style="3" customWidth="1"/>
    <col min="23" max="23" width="9.42578125" style="3" customWidth="1"/>
    <col min="24" max="16384" width="11.42578125" style="3"/>
  </cols>
  <sheetData>
    <row r="1" spans="1:13" ht="30" customHeight="1" thickBot="1" x14ac:dyDescent="0.3">
      <c r="A1" s="238" t="s">
        <v>73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15" customHeight="1" thickBot="1" x14ac:dyDescent="0.3">
      <c r="A2" s="255"/>
      <c r="B2" s="243" t="s">
        <v>29</v>
      </c>
      <c r="C2" s="244"/>
      <c r="D2" s="244"/>
      <c r="E2" s="245"/>
      <c r="F2" s="243" t="s">
        <v>30</v>
      </c>
      <c r="G2" s="244"/>
      <c r="H2" s="244"/>
      <c r="I2" s="245"/>
      <c r="J2" s="243" t="s">
        <v>65</v>
      </c>
      <c r="K2" s="244"/>
      <c r="L2" s="246"/>
      <c r="M2" s="247"/>
    </row>
    <row r="3" spans="1:13" ht="15" customHeight="1" x14ac:dyDescent="0.25">
      <c r="A3" s="256"/>
      <c r="B3" s="248" t="s">
        <v>2</v>
      </c>
      <c r="C3" s="249"/>
      <c r="D3" s="248" t="s">
        <v>17</v>
      </c>
      <c r="E3" s="249"/>
      <c r="F3" s="248" t="s">
        <v>2</v>
      </c>
      <c r="G3" s="249"/>
      <c r="H3" s="248" t="s">
        <v>17</v>
      </c>
      <c r="I3" s="249"/>
      <c r="J3" s="248" t="s">
        <v>2</v>
      </c>
      <c r="K3" s="250"/>
      <c r="L3" s="248" t="s">
        <v>17</v>
      </c>
      <c r="M3" s="249"/>
    </row>
    <row r="4" spans="1:13" ht="15" customHeight="1" thickBot="1" x14ac:dyDescent="0.3">
      <c r="A4" s="257"/>
      <c r="B4" s="181" t="s">
        <v>25</v>
      </c>
      <c r="C4" s="145" t="s">
        <v>26</v>
      </c>
      <c r="D4" s="173" t="s">
        <v>25</v>
      </c>
      <c r="E4" s="145" t="s">
        <v>26</v>
      </c>
      <c r="F4" s="181" t="s">
        <v>25</v>
      </c>
      <c r="G4" s="145" t="s">
        <v>26</v>
      </c>
      <c r="H4" s="173" t="s">
        <v>25</v>
      </c>
      <c r="I4" s="145" t="s">
        <v>26</v>
      </c>
      <c r="J4" s="181" t="s">
        <v>25</v>
      </c>
      <c r="K4" s="173" t="s">
        <v>26</v>
      </c>
      <c r="L4" s="181" t="s">
        <v>25</v>
      </c>
      <c r="M4" s="145" t="s">
        <v>26</v>
      </c>
    </row>
    <row r="5" spans="1:13" s="119" customFormat="1" ht="15" customHeight="1" thickBot="1" x14ac:dyDescent="0.3">
      <c r="A5" s="20" t="s">
        <v>3</v>
      </c>
      <c r="B5" s="45">
        <v>97.7</v>
      </c>
      <c r="C5" s="46">
        <v>95.4</v>
      </c>
      <c r="D5" s="47">
        <v>94.9</v>
      </c>
      <c r="E5" s="48">
        <v>93.4</v>
      </c>
      <c r="F5" s="45">
        <v>97.8</v>
      </c>
      <c r="G5" s="46">
        <v>97.7</v>
      </c>
      <c r="H5" s="47">
        <v>97.4</v>
      </c>
      <c r="I5" s="48">
        <v>97.7</v>
      </c>
      <c r="J5" s="210" t="s">
        <v>90</v>
      </c>
      <c r="K5" s="211" t="s">
        <v>91</v>
      </c>
      <c r="L5" s="218" t="s">
        <v>95</v>
      </c>
      <c r="M5" s="219" t="s">
        <v>93</v>
      </c>
    </row>
    <row r="6" spans="1:13" x14ac:dyDescent="0.25">
      <c r="A6" s="32" t="s">
        <v>58</v>
      </c>
      <c r="B6" s="49">
        <v>99.3</v>
      </c>
      <c r="C6" s="56">
        <v>100</v>
      </c>
      <c r="D6" s="50">
        <v>97.6</v>
      </c>
      <c r="E6" s="57">
        <v>99.8</v>
      </c>
      <c r="F6" s="49">
        <v>97.1</v>
      </c>
      <c r="G6" s="56">
        <v>97.5</v>
      </c>
      <c r="H6" s="50">
        <v>97.7</v>
      </c>
      <c r="I6" s="57">
        <v>98.2</v>
      </c>
      <c r="J6" s="212" t="s">
        <v>92</v>
      </c>
      <c r="K6" s="213" t="s">
        <v>93</v>
      </c>
      <c r="L6" s="220" t="s">
        <v>96</v>
      </c>
      <c r="M6" s="213" t="s">
        <v>98</v>
      </c>
    </row>
    <row r="7" spans="1:13" x14ac:dyDescent="0.25">
      <c r="A7" s="24" t="s">
        <v>60</v>
      </c>
      <c r="B7" s="80">
        <v>92.3</v>
      </c>
      <c r="C7" s="35">
        <v>80.2</v>
      </c>
      <c r="D7" s="36">
        <v>88.7</v>
      </c>
      <c r="E7" s="37">
        <v>78</v>
      </c>
      <c r="F7" s="34">
        <v>95.4</v>
      </c>
      <c r="G7" s="35">
        <v>97.1</v>
      </c>
      <c r="H7" s="36">
        <v>93.6</v>
      </c>
      <c r="I7" s="37">
        <v>93.5</v>
      </c>
      <c r="J7" s="38" t="s">
        <v>27</v>
      </c>
      <c r="K7" s="39" t="s">
        <v>27</v>
      </c>
      <c r="L7" s="40" t="s">
        <v>27</v>
      </c>
      <c r="M7" s="216" t="s">
        <v>92</v>
      </c>
    </row>
    <row r="8" spans="1:13" ht="15" customHeight="1" x14ac:dyDescent="0.25">
      <c r="A8" s="24" t="s">
        <v>59</v>
      </c>
      <c r="B8" s="34">
        <v>99.3</v>
      </c>
      <c r="C8" s="35">
        <v>98.3</v>
      </c>
      <c r="D8" s="36">
        <v>95.5</v>
      </c>
      <c r="E8" s="37">
        <v>97.1</v>
      </c>
      <c r="F8" s="34">
        <v>99.1</v>
      </c>
      <c r="G8" s="35">
        <v>98.6</v>
      </c>
      <c r="H8" s="36">
        <v>97.8</v>
      </c>
      <c r="I8" s="37">
        <v>97.7</v>
      </c>
      <c r="J8" s="214" t="s">
        <v>94</v>
      </c>
      <c r="K8" s="216" t="s">
        <v>99</v>
      </c>
      <c r="L8" s="221" t="s">
        <v>90</v>
      </c>
      <c r="M8" s="216" t="s">
        <v>100</v>
      </c>
    </row>
    <row r="9" spans="1:13" ht="15" customHeight="1" thickBot="1" x14ac:dyDescent="0.3">
      <c r="A9" s="33" t="s">
        <v>61</v>
      </c>
      <c r="B9" s="41">
        <v>94.6</v>
      </c>
      <c r="C9" s="42">
        <v>88.8</v>
      </c>
      <c r="D9" s="43">
        <v>90.4</v>
      </c>
      <c r="E9" s="44">
        <v>80.8</v>
      </c>
      <c r="F9" s="41">
        <v>98.4</v>
      </c>
      <c r="G9" s="42">
        <v>96.8</v>
      </c>
      <c r="H9" s="43">
        <v>97.9</v>
      </c>
      <c r="I9" s="44">
        <v>98.5</v>
      </c>
      <c r="J9" s="215" t="s">
        <v>90</v>
      </c>
      <c r="K9" s="217" t="s">
        <v>101</v>
      </c>
      <c r="L9" s="222" t="s">
        <v>97</v>
      </c>
      <c r="M9" s="217" t="s">
        <v>106</v>
      </c>
    </row>
    <row r="10" spans="1:13" x14ac:dyDescent="0.25">
      <c r="A10" s="22" t="s">
        <v>104</v>
      </c>
      <c r="B10" s="69"/>
      <c r="C10" s="69"/>
      <c r="D10" s="36"/>
      <c r="E10" s="36"/>
      <c r="F10" s="69"/>
      <c r="G10" s="69"/>
      <c r="H10" s="36"/>
      <c r="I10" s="36"/>
      <c r="J10" s="40"/>
      <c r="K10" s="40"/>
      <c r="L10" s="40"/>
      <c r="M10" s="40"/>
    </row>
    <row r="11" spans="1:13" x14ac:dyDescent="0.25">
      <c r="A11" s="3" t="s">
        <v>107</v>
      </c>
      <c r="B11" s="69"/>
      <c r="C11" s="69"/>
      <c r="D11" s="36"/>
      <c r="E11" s="36"/>
      <c r="F11" s="69"/>
      <c r="G11" s="69"/>
      <c r="H11" s="36"/>
      <c r="I11" s="36"/>
      <c r="J11" s="40"/>
      <c r="K11" s="40"/>
      <c r="L11" s="40"/>
      <c r="M11" s="40"/>
    </row>
    <row r="12" spans="1:13" x14ac:dyDescent="0.25">
      <c r="A12" s="22" t="s">
        <v>54</v>
      </c>
    </row>
    <row r="13" spans="1:13" ht="30" customHeight="1" x14ac:dyDescent="0.25"/>
    <row r="14" spans="1:13" ht="30" customHeight="1" x14ac:dyDescent="0.25"/>
    <row r="15" spans="1:13" ht="30" customHeight="1" x14ac:dyDescent="0.25"/>
    <row r="25" ht="15" customHeight="1" x14ac:dyDescent="0.25"/>
    <row r="28" ht="15" customHeight="1" x14ac:dyDescent="0.25"/>
    <row r="29" ht="15" customHeight="1" x14ac:dyDescent="0.25"/>
    <row r="34" ht="30" customHeight="1" x14ac:dyDescent="0.25"/>
  </sheetData>
  <mergeCells count="11">
    <mergeCell ref="L3:M3"/>
    <mergeCell ref="A1:M1"/>
    <mergeCell ref="A2:A4"/>
    <mergeCell ref="B2:E2"/>
    <mergeCell ref="F2:I2"/>
    <mergeCell ref="J2:M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Tableau 1</vt:lpstr>
      <vt:lpstr>Tableau 2</vt:lpstr>
      <vt:lpstr>Tableau 3</vt:lpstr>
      <vt:lpstr>Tableau 4</vt:lpstr>
      <vt:lpstr>Tableau 5</vt:lpstr>
      <vt:lpstr>Tableau 6</vt:lpstr>
      <vt:lpstr>Tableau 7</vt:lpstr>
      <vt:lpstr>Tableau 8</vt:lpstr>
      <vt:lpstr>Tableau 9</vt:lpstr>
      <vt:lpstr>Tableau 10</vt:lpstr>
      <vt:lpstr>Tableau 11</vt:lpstr>
      <vt:lpstr>Tableau 12</vt:lpstr>
      <vt:lpstr>Tableau 13</vt:lpstr>
      <vt:lpstr>Schéma 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2020-06-09T09:38:57Z</dcterms:created>
  <dcterms:modified xsi:type="dcterms:W3CDTF">2020-09-23T11:41:43Z</dcterms:modified>
</cp:coreProperties>
</file>