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lixi\Documents\"/>
    </mc:Choice>
  </mc:AlternateContent>
  <bookViews>
    <workbookView xWindow="3030" yWindow="-1065" windowWidth="25440" windowHeight="13440" tabRatio="831"/>
  </bookViews>
  <sheets>
    <sheet name="Sommaire" sheetId="24" r:id="rId1"/>
    <sheet name="Figure 1" sheetId="2" r:id="rId2"/>
    <sheet name="Figure 2" sheetId="9" r:id="rId3"/>
    <sheet name="Figure 3" sheetId="3" r:id="rId4"/>
    <sheet name="Figure 4" sheetId="21" r:id="rId5"/>
    <sheet name="Figure 5" sheetId="26" r:id="rId6"/>
    <sheet name="Figure 6" sheetId="25" r:id="rId7"/>
    <sheet name="Figure 7" sheetId="22" r:id="rId8"/>
    <sheet name=" Figure A encadré 2" sheetId="28" r:id="rId9"/>
  </sheets>
  <externalReferences>
    <externalReference r:id="rId10"/>
  </externalReferences>
  <definedNames>
    <definedName name="NbAtypInf" localSheetId="6">'[1]Figure 2'!#REF!</definedName>
    <definedName name="NbAtypSup" localSheetId="6">'[1]Figure 2'!#REF!</definedName>
    <definedName name="_xlnm.Print_Area" localSheetId="1">'Figure 1'!#REF!</definedName>
    <definedName name="_xlnm.Print_Area" localSheetId="2">'Figure 2'!#REF!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28" l="1"/>
  <c r="H7" i="28"/>
  <c r="H6" i="28"/>
  <c r="H5" i="28"/>
  <c r="H4" i="28"/>
</calcChain>
</file>

<file path=xl/sharedStrings.xml><?xml version="1.0" encoding="utf-8"?>
<sst xmlns="http://schemas.openxmlformats.org/spreadsheetml/2006/main" count="151" uniqueCount="114">
  <si>
    <t>DUT-DEUST-DNTS</t>
  </si>
  <si>
    <t>Licence professionnelle</t>
  </si>
  <si>
    <t>Licence</t>
  </si>
  <si>
    <t>Diplôme d'ingénieur</t>
  </si>
  <si>
    <t>Total</t>
  </si>
  <si>
    <t>Actifs occupés</t>
  </si>
  <si>
    <t>Actifs à la recherche d'un emploi</t>
  </si>
  <si>
    <t>Inactifs</t>
  </si>
  <si>
    <t>Ouvriers</t>
  </si>
  <si>
    <t>Employés</t>
  </si>
  <si>
    <t>Professions intermédiaires</t>
  </si>
  <si>
    <t>Cadres</t>
  </si>
  <si>
    <t>Actifs non salariés</t>
  </si>
  <si>
    <t>DUT-DEUST- DNTS</t>
  </si>
  <si>
    <t>Diplôme obtenu</t>
  </si>
  <si>
    <t>Licence (LMD)</t>
  </si>
  <si>
    <t>Dossiers de recevabilité ayant reçu un avis favorable</t>
  </si>
  <si>
    <t>Master-Doctorat (LMD)</t>
  </si>
  <si>
    <t>Sciences humaines et sociales</t>
  </si>
  <si>
    <t xml:space="preserve">Licence </t>
  </si>
  <si>
    <t xml:space="preserve">Ensemble des bénéficiaires </t>
  </si>
  <si>
    <t xml:space="preserve">Diplôme le plus élevé possédé </t>
  </si>
  <si>
    <t>Autres diplômes et titres inscrits au RNCP</t>
  </si>
  <si>
    <t>Figure 1</t>
  </si>
  <si>
    <t xml:space="preserve">Figure 2 </t>
  </si>
  <si>
    <t>Figure 3</t>
  </si>
  <si>
    <t xml:space="preserve">Figure 4 </t>
  </si>
  <si>
    <t xml:space="preserve">Figure 5 </t>
  </si>
  <si>
    <t xml:space="preserve">Figure 6 </t>
  </si>
  <si>
    <t xml:space="preserve">Diplôme obtenu </t>
  </si>
  <si>
    <t>Figure 7</t>
  </si>
  <si>
    <t xml:space="preserve">Autres diplômes </t>
  </si>
  <si>
    <t>Ensemble</t>
  </si>
  <si>
    <t>Catégorie socioprofessionnelle pour les actifs occupés</t>
  </si>
  <si>
    <t xml:space="preserve">Statut d'emploi </t>
  </si>
  <si>
    <t>NOM</t>
  </si>
  <si>
    <t>q1</t>
  </si>
  <si>
    <t>min</t>
  </si>
  <si>
    <t>moust. inf.</t>
  </si>
  <si>
    <t>med</t>
  </si>
  <si>
    <t>moy</t>
  </si>
  <si>
    <t>moust. sup.</t>
  </si>
  <si>
    <t>max</t>
  </si>
  <si>
    <t>q3</t>
  </si>
  <si>
    <t>effectif</t>
  </si>
  <si>
    <t xml:space="preserve">Lecture : </t>
  </si>
  <si>
    <t>Part des VAE totales (en %)</t>
  </si>
  <si>
    <t>Nombre de VAE après examen par un jury</t>
  </si>
  <si>
    <t xml:space="preserve">Master et doctorat </t>
  </si>
  <si>
    <t>Part dans les diplômes obtenus</t>
  </si>
  <si>
    <t xml:space="preserve">Poids des VAE totales </t>
  </si>
  <si>
    <t xml:space="preserve">Poids des VAE partielles </t>
  </si>
  <si>
    <t xml:space="preserve">Diplômes d'ingénieur </t>
  </si>
  <si>
    <t>Champ : France métropolitaine + DOM hors Mayotte, toutes les universités + Cnam</t>
  </si>
  <si>
    <t xml:space="preserve">Validations totales </t>
  </si>
  <si>
    <t xml:space="preserve">Validations partielles </t>
  </si>
  <si>
    <t>Ensemble des validations après examen par un jury</t>
  </si>
  <si>
    <t>Validations totales</t>
  </si>
  <si>
    <t>dont femmes</t>
  </si>
  <si>
    <t>Droit - économie - gestion</t>
  </si>
  <si>
    <t>Art - lettres - langues</t>
  </si>
  <si>
    <t>Sciences - technologie - santé</t>
  </si>
  <si>
    <t xml:space="preserve">Les résultats portent sur l'ensemble des universités et le Cnam en France métropolitaine + DOM hors Mayotte. </t>
  </si>
  <si>
    <t>Diplôme visé</t>
  </si>
  <si>
    <t>Entreprises</t>
  </si>
  <si>
    <t>Gestionnaires des fonds de la formation professionnelle</t>
  </si>
  <si>
    <t>Fonds d'assurance de formation des non-salariés</t>
  </si>
  <si>
    <t>Fonds publics pour la formation des agents du service public</t>
  </si>
  <si>
    <t>Contrats conclus avec des personnes à titre individuel et à leurs frais</t>
  </si>
  <si>
    <t>Contrats conclus avec d'autres prestataires de VAE</t>
  </si>
  <si>
    <t>1
Entre le dépôt du dossier de recevabilité et l'avis favorable</t>
  </si>
  <si>
    <t xml:space="preserve">Répartition globale des financements des bénéficiaires d'une VAE </t>
  </si>
  <si>
    <t xml:space="preserve">Universités avec des VAE financées par des… : </t>
  </si>
  <si>
    <r>
      <t xml:space="preserve">Figure 1 : </t>
    </r>
    <r>
      <rPr>
        <b/>
        <sz val="8"/>
        <rFont val="Calibri"/>
        <family val="2"/>
      </rPr>
      <t>É</t>
    </r>
    <r>
      <rPr>
        <b/>
        <sz val="8"/>
        <rFont val="Arial"/>
        <family val="2"/>
      </rPr>
      <t>volution de la VAE après examen par un jury et part des VAE totales (en %) de 2002 à 2019</t>
    </r>
  </si>
  <si>
    <t>Figure 2 : Répartition des candidats et des bénéficiaires de VAE après examen par un jury selon le diplôme visé ou obtenu en 2019 (en %)</t>
  </si>
  <si>
    <t xml:space="preserve">Figure 4 : Répartition des bénéficiaires de VAE après examen par un jury selon le diplôme obtenu et le domaine en 2019 (en %) </t>
  </si>
  <si>
    <t>Figure 5 : Caractéristiques des bénéficiaires de VAE après examen par un jury et différences genrées en 2019 (en %)</t>
  </si>
  <si>
    <t xml:space="preserve">Lecture : 47,8 % des bénéficiaires obtiennent une licence professionnelle en VAE totale, parmi lesquels 48,3 % sont des femmes (51,7 % sont des hommes). </t>
  </si>
  <si>
    <t>les premier et troisième quartiles (Q1 e Q3) : bordures inférieure et supérieure de la boîte rectangulaire</t>
  </si>
  <si>
    <t>la médiane : trait horizontal long au sein de la boîte</t>
  </si>
  <si>
    <t>la moyenne : marque plus (+) au sein de la boîte, pouvant être confondue avec la médiane</t>
  </si>
  <si>
    <t xml:space="preserve">les minimum et maximum : marques extrêmes en forme de cercle (o).  </t>
  </si>
  <si>
    <t xml:space="preserve">La durée moyenne entre l'avis favorable et l'examen du dossier par le jury de VAE est de 13,8 mois. Pour la moitié des universités, cette durée est inférieure à 13,2 mois. Pour un quart d'entre elles, elle dure moins de 10,5 mois et pour trois quarts, elle dure moins de 17,2 mois. </t>
  </si>
  <si>
    <t xml:space="preserve">2
Entre l'avis favorable de recevabilité et l'examen du dossier par le jury de VAE  </t>
  </si>
  <si>
    <t>Évolution de la VAE après examen par un jury et part des VAE totales (en %) de 2002 à 2019</t>
  </si>
  <si>
    <t>Répartition des candidats et des bénéficiaires de VAE après examen par un jury selon le diplôme visé ou obtenu en 2019 (en %)</t>
  </si>
  <si>
    <t>Répartition de l'ensemble des bénéficiaires de VAE après examen par un jury selon le diplôme obtenu et le diplôme le plus élevé possédé en 2019 (en %)</t>
  </si>
  <si>
    <t xml:space="preserve">Répartition des bénéficiaires de VAE après examen par un jury selon le diplôme obtenu et le domaine en 2019 (en %) </t>
  </si>
  <si>
    <t xml:space="preserve">Durée d'une démarche de VAE dans les universités en 2019 (en mois) </t>
  </si>
  <si>
    <t xml:space="preserve">Figure 6 : Durée d'une démarche de VAE dans les universités en 2019 (en mois) </t>
  </si>
  <si>
    <t>Figure 7 : Financements des VAE délivrées dans les universités en 2019 (en %)</t>
  </si>
  <si>
    <t>Financements des VAE délivrées dans les universités en 2019 (en %)</t>
  </si>
  <si>
    <t>Caractéristiques des bénéficiaires de VAE après examen par un jury et différences genrées en 2019 (en %)</t>
  </si>
  <si>
    <t>les extrémités inférieure et supérieure des "moustaches" : marques en forme de tiret (-) situées sur le trait vertical et correspondant respectivement à la plus petite donnée supérieure à q1-1,5x(q3-q1), et à la plus grande donnée inférieure à q3+1,5x(q3-q1)</t>
  </si>
  <si>
    <t xml:space="preserve">Lecture : Les contrats conclus avec des personnes à titre individuel et à leurs frais représentent 26 % dans la répartition globale des financements des bénéficiaires d'une VAE ; par ailleurs, 89 % des universités ont des VAE qui sont autofinancées. </t>
  </si>
  <si>
    <t xml:space="preserve">Source : MESRI-SIES, enquête VAE auprès des établissements </t>
  </si>
  <si>
    <t>Source : MESRI-SIES, enquête VAE auprès des établissements</t>
  </si>
  <si>
    <t>Figure A : Évolution des diplômes obtenus en VAE entre 2015 et 2019 (en %)</t>
  </si>
  <si>
    <t xml:space="preserve">Autres </t>
  </si>
  <si>
    <t>Évolution des diplômes obtenus en VAE entre 2015 et 2019 (en %)</t>
  </si>
  <si>
    <t xml:space="preserve">Lecture : Parmi les bénéficiaires de la VAE, 22 % sont titulaires d'un diplôme de niveau bac +2 et obtiennent une licence professionnelle en VAE.  </t>
  </si>
  <si>
    <t>Figure 3 : Répartition de l'ensemble des bénéficiaires de VAE après examen par un jury selon le diplôme obtenu et le diplôme le plus élevé possédé en 2019 (en %)</t>
  </si>
  <si>
    <t xml:space="preserve">Champ : France métropolitaine + DOM hors Mayotte, toutes les universités  </t>
  </si>
  <si>
    <t xml:space="preserve">Champ : France métropolitaine + DOM hors Mayotte, toutes les universités </t>
  </si>
  <si>
    <t xml:space="preserve">Figure A encadré 2 </t>
  </si>
  <si>
    <t>Niveau 5 : Bac + 2 (DUT, BTS, DEUG) ou équivalent</t>
  </si>
  <si>
    <t>Niveau 6 : Bac + 3-4 (licence, maîtrise) ou équivalent</t>
  </si>
  <si>
    <t>Niveaux 7 et 8 : Bac + 5 et plus (master, diplôme d'ingénieur, doctorat) ou équivalent</t>
  </si>
  <si>
    <t>Sans diplôme et niveau infra 4 
(CAP/BEP ou équivalent)</t>
  </si>
  <si>
    <t xml:space="preserve">3
Pour l'obtention d'un ou plusieurs financements </t>
  </si>
  <si>
    <t>4
Si VAE partielle accordée : entre la décision du jury de VAE et l'obtention d'une VAE totale suite à des préconisations</t>
  </si>
  <si>
    <r>
      <t xml:space="preserve">Fonds publics pour la formation de publics spécifiques (Europe, </t>
    </r>
    <r>
      <rPr>
        <b/>
        <sz val="8"/>
        <rFont val="Calibri"/>
        <family val="2"/>
      </rPr>
      <t>É</t>
    </r>
    <r>
      <rPr>
        <b/>
        <sz val="8"/>
        <rFont val="Arial"/>
        <family val="2"/>
      </rPr>
      <t>tat, conseils régionaux, Pôle emploi, autres ressources publiques)</t>
    </r>
  </si>
  <si>
    <t>Niveau 4 : Bac, ESEU, DAEU 
ou équivalent</t>
  </si>
  <si>
    <t>Master et doctorat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</si>
</sst>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0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  <font>
      <sz val="12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8"/>
      <name val="Calibri"/>
      <family val="2"/>
    </font>
    <font>
      <u/>
      <sz val="11"/>
      <color theme="10"/>
      <name val="Calibri"/>
      <family val="2"/>
      <scheme val="minor"/>
    </font>
    <font>
      <b/>
      <u/>
      <sz val="8"/>
      <color theme="1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</font>
    <font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sz val="8"/>
      <color theme="0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9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3" fillId="0" borderId="0" applyNumberFormat="0" applyFill="0" applyBorder="0" applyAlignment="0" applyProtection="0"/>
    <xf numFmtId="0" fontId="2" fillId="0" borderId="0"/>
  </cellStyleXfs>
  <cellXfs count="219">
    <xf numFmtId="0" fontId="0" fillId="0" borderId="0" xfId="0"/>
    <xf numFmtId="0" fontId="6" fillId="0" borderId="0" xfId="0" applyFont="1" applyBorder="1"/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1" xfId="0" applyFont="1" applyBorder="1"/>
    <xf numFmtId="0" fontId="8" fillId="0" borderId="0" xfId="0" applyFont="1"/>
    <xf numFmtId="0" fontId="7" fillId="0" borderId="0" xfId="0" applyFont="1" applyBorder="1" applyAlignment="1">
      <alignment horizontal="left" vertical="center"/>
    </xf>
    <xf numFmtId="0" fontId="8" fillId="0" borderId="0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wrapText="1"/>
    </xf>
    <xf numFmtId="0" fontId="6" fillId="0" borderId="2" xfId="0" applyFont="1" applyBorder="1"/>
    <xf numFmtId="0" fontId="6" fillId="0" borderId="3" xfId="0" applyFont="1" applyBorder="1"/>
    <xf numFmtId="0" fontId="8" fillId="0" borderId="1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0" xfId="0" applyFont="1" applyBorder="1"/>
    <xf numFmtId="0" fontId="8" fillId="0" borderId="1" xfId="0" applyFont="1" applyBorder="1"/>
    <xf numFmtId="0" fontId="0" fillId="0" borderId="1" xfId="0" applyBorder="1"/>
    <xf numFmtId="0" fontId="8" fillId="0" borderId="1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/>
    </xf>
    <xf numFmtId="0" fontId="6" fillId="0" borderId="0" xfId="0" applyFont="1" applyFill="1" applyBorder="1"/>
    <xf numFmtId="0" fontId="8" fillId="0" borderId="8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0" fillId="0" borderId="0" xfId="0" applyBorder="1"/>
    <xf numFmtId="0" fontId="6" fillId="0" borderId="1" xfId="0" applyFont="1" applyBorder="1" applyAlignment="1">
      <alignment horizontal="left"/>
    </xf>
    <xf numFmtId="0" fontId="4" fillId="0" borderId="0" xfId="8" applyFont="1" applyFill="1" applyBorder="1" applyAlignment="1">
      <alignment horizontal="left" vertical="center"/>
    </xf>
    <xf numFmtId="3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7" fillId="0" borderId="0" xfId="0" applyFont="1" applyBorder="1"/>
    <xf numFmtId="2" fontId="6" fillId="0" borderId="0" xfId="0" applyNumberFormat="1" applyFont="1" applyBorder="1"/>
    <xf numFmtId="2" fontId="6" fillId="0" borderId="8" xfId="0" applyNumberFormat="1" applyFont="1" applyBorder="1" applyAlignment="1">
      <alignment horizontal="center"/>
    </xf>
    <xf numFmtId="2" fontId="6" fillId="0" borderId="9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center"/>
    </xf>
    <xf numFmtId="164" fontId="6" fillId="0" borderId="9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8" xfId="0" applyFont="1" applyBorder="1"/>
    <xf numFmtId="0" fontId="6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164" fontId="6" fillId="0" borderId="1" xfId="0" applyNumberFormat="1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8" fillId="0" borderId="6" xfId="0" applyFont="1" applyBorder="1" applyAlignment="1">
      <alignment vertical="center" wrapText="1"/>
    </xf>
    <xf numFmtId="0" fontId="8" fillId="0" borderId="20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 wrapText="1"/>
    </xf>
    <xf numFmtId="0" fontId="6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164" fontId="6" fillId="0" borderId="8" xfId="0" applyNumberFormat="1" applyFont="1" applyBorder="1" applyAlignment="1">
      <alignment horizontal="center" vertical="center"/>
    </xf>
    <xf numFmtId="164" fontId="8" fillId="3" borderId="8" xfId="0" applyNumberFormat="1" applyFont="1" applyFill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8" fillId="2" borderId="1" xfId="0" applyFont="1" applyFill="1" applyBorder="1" applyAlignment="1"/>
    <xf numFmtId="0" fontId="0" fillId="2" borderId="2" xfId="0" applyFill="1" applyBorder="1"/>
    <xf numFmtId="0" fontId="8" fillId="2" borderId="17" xfId="0" applyFont="1" applyFill="1" applyBorder="1" applyAlignment="1"/>
    <xf numFmtId="0" fontId="6" fillId="0" borderId="20" xfId="0" applyFont="1" applyFill="1" applyBorder="1" applyAlignment="1">
      <alignment horizontal="center"/>
    </xf>
    <xf numFmtId="164" fontId="6" fillId="0" borderId="19" xfId="0" applyNumberFormat="1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164" fontId="8" fillId="0" borderId="20" xfId="0" applyNumberFormat="1" applyFont="1" applyFill="1" applyBorder="1" applyAlignment="1">
      <alignment horizontal="center"/>
    </xf>
    <xf numFmtId="0" fontId="11" fillId="0" borderId="0" xfId="0" applyFont="1" applyBorder="1"/>
    <xf numFmtId="2" fontId="6" fillId="0" borderId="0" xfId="0" applyNumberFormat="1" applyFont="1" applyBorder="1" applyAlignment="1">
      <alignment horizontal="center" vertical="center"/>
    </xf>
    <xf numFmtId="0" fontId="0" fillId="0" borderId="0" xfId="0" applyFill="1" applyBorder="1"/>
    <xf numFmtId="0" fontId="15" fillId="0" borderId="0" xfId="0" applyFont="1" applyFill="1" applyBorder="1" applyAlignment="1">
      <alignment horizontal="center"/>
    </xf>
    <xf numFmtId="2" fontId="0" fillId="0" borderId="0" xfId="0" applyNumberFormat="1"/>
    <xf numFmtId="0" fontId="0" fillId="0" borderId="0" xfId="0" applyFill="1"/>
    <xf numFmtId="164" fontId="8" fillId="3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 wrapText="1"/>
    </xf>
    <xf numFmtId="1" fontId="0" fillId="0" borderId="0" xfId="0" applyNumberFormat="1"/>
    <xf numFmtId="0" fontId="8" fillId="0" borderId="17" xfId="0" applyFont="1" applyFill="1" applyBorder="1" applyAlignment="1">
      <alignment horizontal="center"/>
    </xf>
    <xf numFmtId="0" fontId="18" fillId="0" borderId="0" xfId="0" applyFont="1" applyFill="1" applyBorder="1"/>
    <xf numFmtId="0" fontId="24" fillId="0" borderId="0" xfId="0" applyFont="1" applyFill="1" applyBorder="1"/>
    <xf numFmtId="164" fontId="6" fillId="0" borderId="2" xfId="0" applyNumberFormat="1" applyFont="1" applyFill="1" applyBorder="1" applyAlignment="1">
      <alignment horizontal="center"/>
    </xf>
    <xf numFmtId="164" fontId="6" fillId="0" borderId="20" xfId="0" applyNumberFormat="1" applyFont="1" applyFill="1" applyBorder="1" applyAlignment="1">
      <alignment horizontal="center"/>
    </xf>
    <xf numFmtId="164" fontId="8" fillId="0" borderId="19" xfId="0" applyNumberFormat="1" applyFont="1" applyFill="1" applyBorder="1" applyAlignment="1">
      <alignment horizontal="center"/>
    </xf>
    <xf numFmtId="164" fontId="6" fillId="0" borderId="4" xfId="0" applyNumberFormat="1" applyFont="1" applyFill="1" applyBorder="1" applyAlignment="1">
      <alignment horizontal="center"/>
    </xf>
    <xf numFmtId="164" fontId="0" fillId="0" borderId="0" xfId="0" applyNumberFormat="1" applyFill="1"/>
    <xf numFmtId="164" fontId="8" fillId="0" borderId="8" xfId="0" applyNumberFormat="1" applyFont="1" applyFill="1" applyBorder="1" applyAlignment="1">
      <alignment horizont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164" fontId="19" fillId="0" borderId="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1" fontId="7" fillId="0" borderId="7" xfId="0" applyNumberFormat="1" applyFont="1" applyBorder="1" applyAlignment="1">
      <alignment horizontal="center" vertical="center"/>
    </xf>
    <xf numFmtId="2" fontId="19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22" fillId="0" borderId="0" xfId="0" applyFont="1"/>
    <xf numFmtId="0" fontId="5" fillId="0" borderId="1" xfId="5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/>
    </xf>
    <xf numFmtId="0" fontId="19" fillId="0" borderId="0" xfId="0" applyFont="1" applyFill="1" applyBorder="1"/>
    <xf numFmtId="0" fontId="8" fillId="0" borderId="0" xfId="0" applyFont="1" applyFill="1" applyBorder="1"/>
    <xf numFmtId="164" fontId="6" fillId="0" borderId="0" xfId="0" applyNumberFormat="1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Border="1"/>
    <xf numFmtId="0" fontId="27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/>
    <xf numFmtId="2" fontId="6" fillId="0" borderId="0" xfId="0" applyNumberFormat="1" applyFont="1" applyFill="1" applyBorder="1"/>
    <xf numFmtId="0" fontId="11" fillId="0" borderId="0" xfId="0" applyFont="1" applyFill="1" applyBorder="1" applyAlignment="1">
      <alignment horizontal="right"/>
    </xf>
    <xf numFmtId="0" fontId="11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5" fillId="0" borderId="0" xfId="0" applyFont="1" applyFill="1" applyBorder="1"/>
    <xf numFmtId="2" fontId="11" fillId="0" borderId="0" xfId="0" applyNumberFormat="1" applyFont="1" applyFill="1" applyBorder="1"/>
    <xf numFmtId="2" fontId="19" fillId="0" borderId="0" xfId="0" applyNumberFormat="1" applyFont="1" applyFill="1" applyBorder="1"/>
    <xf numFmtId="1" fontId="19" fillId="0" borderId="0" xfId="0" applyNumberFormat="1" applyFont="1" applyFill="1" applyBorder="1"/>
    <xf numFmtId="0" fontId="6" fillId="0" borderId="0" xfId="0" applyFont="1" applyFill="1" applyBorder="1" applyAlignment="1">
      <alignment vertical="top" wrapText="1"/>
    </xf>
    <xf numFmtId="2" fontId="24" fillId="0" borderId="0" xfId="0" applyNumberFormat="1" applyFont="1" applyFill="1" applyBorder="1"/>
    <xf numFmtId="164" fontId="24" fillId="0" borderId="0" xfId="0" applyNumberFormat="1" applyFont="1" applyFill="1" applyBorder="1"/>
    <xf numFmtId="2" fontId="18" fillId="0" borderId="0" xfId="0" applyNumberFormat="1" applyFont="1" applyFill="1" applyBorder="1"/>
    <xf numFmtId="164" fontId="18" fillId="0" borderId="0" xfId="0" applyNumberFormat="1" applyFont="1" applyFill="1" applyBorder="1"/>
    <xf numFmtId="2" fontId="0" fillId="0" borderId="0" xfId="0" applyNumberFormat="1" applyFill="1"/>
    <xf numFmtId="2" fontId="0" fillId="0" borderId="0" xfId="0" applyNumberFormat="1" applyFill="1" applyBorder="1"/>
    <xf numFmtId="1" fontId="0" fillId="0" borderId="0" xfId="0" applyNumberFormat="1" applyFill="1" applyBorder="1"/>
    <xf numFmtId="164" fontId="0" fillId="0" borderId="0" xfId="0" applyNumberFormat="1" applyFill="1" applyBorder="1"/>
    <xf numFmtId="2" fontId="16" fillId="0" borderId="0" xfId="0" applyNumberFormat="1" applyFont="1" applyFill="1" applyBorder="1"/>
    <xf numFmtId="0" fontId="16" fillId="0" borderId="0" xfId="0" applyFont="1" applyFill="1" applyBorder="1"/>
    <xf numFmtId="164" fontId="17" fillId="0" borderId="0" xfId="0" applyNumberFormat="1" applyFont="1" applyFill="1" applyBorder="1"/>
    <xf numFmtId="0" fontId="17" fillId="0" borderId="0" xfId="0" applyFont="1" applyFill="1" applyBorder="1"/>
    <xf numFmtId="0" fontId="0" fillId="0" borderId="0" xfId="0" applyFill="1" applyBorder="1" applyAlignment="1"/>
    <xf numFmtId="0" fontId="25" fillId="0" borderId="0" xfId="0" applyFont="1" applyFill="1" applyBorder="1"/>
    <xf numFmtId="164" fontId="25" fillId="0" borderId="0" xfId="0" applyNumberFormat="1" applyFont="1" applyFill="1" applyBorder="1"/>
    <xf numFmtId="164" fontId="21" fillId="0" borderId="0" xfId="0" applyNumberFormat="1" applyFont="1" applyFill="1" applyBorder="1"/>
    <xf numFmtId="0" fontId="21" fillId="0" borderId="0" xfId="0" applyFont="1" applyFill="1" applyBorder="1"/>
    <xf numFmtId="0" fontId="21" fillId="0" borderId="0" xfId="0" applyFont="1" applyFill="1" applyBorder="1" applyAlignment="1">
      <alignment horizontal="right"/>
    </xf>
    <xf numFmtId="164" fontId="10" fillId="0" borderId="0" xfId="0" applyNumberFormat="1" applyFont="1" applyFill="1" applyBorder="1"/>
    <xf numFmtId="0" fontId="23" fillId="0" borderId="0" xfId="0" applyFont="1" applyFill="1" applyBorder="1"/>
    <xf numFmtId="0" fontId="10" fillId="0" borderId="0" xfId="0" applyFont="1" applyFill="1" applyBorder="1"/>
    <xf numFmtId="0" fontId="22" fillId="0" borderId="0" xfId="0" applyFont="1" applyFill="1" applyBorder="1"/>
    <xf numFmtId="0" fontId="20" fillId="0" borderId="0" xfId="0" applyFont="1" applyFill="1" applyBorder="1"/>
    <xf numFmtId="0" fontId="26" fillId="0" borderId="0" xfId="0" applyFont="1" applyFill="1" applyBorder="1"/>
    <xf numFmtId="0" fontId="28" fillId="0" borderId="1" xfId="0" applyFont="1" applyBorder="1"/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textRotation="90"/>
    </xf>
    <xf numFmtId="20" fontId="5" fillId="0" borderId="1" xfId="0" applyNumberFormat="1" applyFont="1" applyFill="1" applyBorder="1" applyAlignment="1">
      <alignment horizontal="center" vertical="center" textRotation="90" wrapText="1"/>
    </xf>
    <xf numFmtId="0" fontId="14" fillId="0" borderId="0" xfId="9" quotePrefix="1" applyFont="1"/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9" xfId="0" applyNumberFormat="1" applyFont="1" applyBorder="1" applyAlignment="1">
      <alignment horizontal="center"/>
    </xf>
    <xf numFmtId="164" fontId="6" fillId="0" borderId="3" xfId="0" applyNumberFormat="1" applyFont="1" applyFill="1" applyBorder="1" applyAlignment="1">
      <alignment horizontal="center"/>
    </xf>
    <xf numFmtId="0" fontId="22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center" wrapText="1"/>
    </xf>
    <xf numFmtId="0" fontId="7" fillId="0" borderId="12" xfId="0" applyFont="1" applyFill="1" applyBorder="1" applyAlignment="1">
      <alignment horizontal="center"/>
    </xf>
    <xf numFmtId="0" fontId="29" fillId="2" borderId="12" xfId="0" applyFont="1" applyFill="1" applyBorder="1" applyAlignment="1"/>
    <xf numFmtId="164" fontId="7" fillId="0" borderId="18" xfId="0" applyNumberFormat="1" applyFont="1" applyFill="1" applyBorder="1" applyAlignment="1">
      <alignment horizontal="center"/>
    </xf>
    <xf numFmtId="164" fontId="7" fillId="0" borderId="13" xfId="0" applyNumberFormat="1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164" fontId="7" fillId="0" borderId="10" xfId="0" applyNumberFormat="1" applyFont="1" applyFill="1" applyBorder="1" applyAlignment="1">
      <alignment horizontal="center"/>
    </xf>
    <xf numFmtId="164" fontId="7" fillId="0" borderId="14" xfId="0" applyNumberFormat="1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6" xfId="0" applyFont="1" applyFill="1" applyBorder="1" applyAlignment="1">
      <alignment horizontal="center"/>
    </xf>
    <xf numFmtId="0" fontId="29" fillId="2" borderId="6" xfId="0" applyFont="1" applyFill="1" applyBorder="1" applyAlignment="1"/>
    <xf numFmtId="164" fontId="7" fillId="0" borderId="8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64" fontId="7" fillId="0" borderId="9" xfId="0" applyNumberFormat="1" applyFont="1" applyFill="1" applyBorder="1" applyAlignment="1">
      <alignment horizontal="center"/>
    </xf>
    <xf numFmtId="0" fontId="22" fillId="2" borderId="7" xfId="0" applyFont="1" applyFill="1" applyBorder="1"/>
    <xf numFmtId="164" fontId="7" fillId="0" borderId="7" xfId="0" applyNumberFormat="1" applyFont="1" applyFill="1" applyBorder="1" applyAlignment="1">
      <alignment horizontal="center"/>
    </xf>
    <xf numFmtId="0" fontId="22" fillId="2" borderId="9" xfId="0" applyFont="1" applyFill="1" applyBorder="1"/>
    <xf numFmtId="0" fontId="14" fillId="0" borderId="0" xfId="9" applyFont="1" applyAlignment="1">
      <alignment horizontal="left"/>
    </xf>
    <xf numFmtId="0" fontId="14" fillId="0" borderId="0" xfId="9" applyFont="1" applyBorder="1" applyAlignment="1">
      <alignment horizontal="left"/>
    </xf>
    <xf numFmtId="0" fontId="14" fillId="0" borderId="0" xfId="9" applyFont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</cellXfs>
  <cellStyles count="11">
    <cellStyle name="Lien hypertexte" xfId="9" builtinId="8"/>
    <cellStyle name="Normal" xfId="0" builtinId="0"/>
    <cellStyle name="Normal 13" xfId="6"/>
    <cellStyle name="Normal 2" xfId="1"/>
    <cellStyle name="Normal 2 10" xfId="10"/>
    <cellStyle name="Normal 2 2 2" xfId="5"/>
    <cellStyle name="Normal 2 2 2 3" xfId="8"/>
    <cellStyle name="Normal 3" xfId="3"/>
    <cellStyle name="Normal 4" xfId="4"/>
    <cellStyle name="Normal 4 2" xfId="7"/>
    <cellStyle name="Pourcentage 2" xfId="2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FF9966"/>
      <color rgb="FFCC0099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Nombre de VAE après examen par un jury</c:v>
                </c:pt>
              </c:strCache>
            </c:strRef>
          </c:tx>
          <c:marker>
            <c:symbol val="none"/>
          </c:marker>
          <c:dLbls>
            <c:dLbl>
              <c:idx val="17"/>
              <c:layout>
                <c:manualLayout>
                  <c:x val="-5.8765605998713485E-2"/>
                  <c:y val="-4.4417847769028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F59-4980-92EE-4667D29CA6B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accent1"/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1'!$B$3:$S$3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'Figure 1'!$B$4:$S$4</c:f>
              <c:numCache>
                <c:formatCode>#,##0</c:formatCode>
                <c:ptCount val="18"/>
                <c:pt idx="0">
                  <c:v>1140</c:v>
                </c:pt>
                <c:pt idx="1">
                  <c:v>2780</c:v>
                </c:pt>
                <c:pt idx="2">
                  <c:v>3165</c:v>
                </c:pt>
                <c:pt idx="3">
                  <c:v>3838</c:v>
                </c:pt>
                <c:pt idx="4">
                  <c:v>3705</c:v>
                </c:pt>
                <c:pt idx="5">
                  <c:v>4199</c:v>
                </c:pt>
                <c:pt idx="6">
                  <c:v>4081</c:v>
                </c:pt>
                <c:pt idx="7">
                  <c:v>4055</c:v>
                </c:pt>
                <c:pt idx="8">
                  <c:v>4064</c:v>
                </c:pt>
                <c:pt idx="9">
                  <c:v>4019</c:v>
                </c:pt>
                <c:pt idx="10">
                  <c:v>4016</c:v>
                </c:pt>
                <c:pt idx="11">
                  <c:v>3925</c:v>
                </c:pt>
                <c:pt idx="12">
                  <c:v>3787</c:v>
                </c:pt>
                <c:pt idx="13">
                  <c:v>3653</c:v>
                </c:pt>
                <c:pt idx="14">
                  <c:v>3192</c:v>
                </c:pt>
                <c:pt idx="15">
                  <c:v>3774</c:v>
                </c:pt>
                <c:pt idx="16">
                  <c:v>3621</c:v>
                </c:pt>
                <c:pt idx="17" formatCode="General">
                  <c:v>3631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59-4980-92EE-4667D29CA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867776"/>
        <c:axId val="50475776"/>
      </c:lineChart>
      <c:lineChart>
        <c:grouping val="standard"/>
        <c:varyColors val="0"/>
        <c:ser>
          <c:idx val="1"/>
          <c:order val="1"/>
          <c:tx>
            <c:strRef>
              <c:f>'Figure 1'!$A$5</c:f>
              <c:strCache>
                <c:ptCount val="1"/>
                <c:pt idx="0">
                  <c:v>Part des VAE totales (en %)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17"/>
              <c:layout>
                <c:manualLayout>
                  <c:x val="-4.7704233750745381E-2"/>
                  <c:y val="-2.844444444444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F59-4980-92EE-4667D29CA6B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00B050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1'!$B$3:$S$3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'Figure 1'!$B$5:$S$5</c:f>
              <c:numCache>
                <c:formatCode>General</c:formatCode>
                <c:ptCount val="18"/>
                <c:pt idx="0">
                  <c:v>17.100000000000001</c:v>
                </c:pt>
                <c:pt idx="1">
                  <c:v>29.7</c:v>
                </c:pt>
                <c:pt idx="2">
                  <c:v>40.5</c:v>
                </c:pt>
                <c:pt idx="3">
                  <c:v>43.1</c:v>
                </c:pt>
                <c:pt idx="4">
                  <c:v>49.7</c:v>
                </c:pt>
                <c:pt idx="5">
                  <c:v>51.3</c:v>
                </c:pt>
                <c:pt idx="6">
                  <c:v>49.4</c:v>
                </c:pt>
                <c:pt idx="7">
                  <c:v>53.1</c:v>
                </c:pt>
                <c:pt idx="8">
                  <c:v>54.7</c:v>
                </c:pt>
                <c:pt idx="9">
                  <c:v>59.6</c:v>
                </c:pt>
                <c:pt idx="10">
                  <c:v>59.1</c:v>
                </c:pt>
                <c:pt idx="11">
                  <c:v>64.8</c:v>
                </c:pt>
                <c:pt idx="12">
                  <c:v>68.5</c:v>
                </c:pt>
                <c:pt idx="13">
                  <c:v>70.900000000000006</c:v>
                </c:pt>
                <c:pt idx="14">
                  <c:v>71.3</c:v>
                </c:pt>
                <c:pt idx="15" formatCode="0.0">
                  <c:v>74</c:v>
                </c:pt>
                <c:pt idx="16">
                  <c:v>73.900000000000006</c:v>
                </c:pt>
                <c:pt idx="17" formatCode="0.0">
                  <c:v>73.81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59-4980-92EE-4667D29CA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83584"/>
        <c:axId val="50477312"/>
      </c:lineChart>
      <c:catAx>
        <c:axId val="4986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50475776"/>
        <c:crosses val="autoZero"/>
        <c:auto val="1"/>
        <c:lblAlgn val="ctr"/>
        <c:lblOffset val="100"/>
        <c:noMultiLvlLbl val="0"/>
      </c:catAx>
      <c:valAx>
        <c:axId val="50475776"/>
        <c:scaling>
          <c:orientation val="minMax"/>
          <c:min val="1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accent1"/>
                </a:solidFill>
              </a:defRPr>
            </a:pPr>
            <a:endParaRPr lang="fr-FR"/>
          </a:p>
        </c:txPr>
        <c:crossAx val="49867776"/>
        <c:crosses val="autoZero"/>
        <c:crossBetween val="between"/>
      </c:valAx>
      <c:valAx>
        <c:axId val="50477312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B050"/>
                    </a:solidFill>
                  </a:defRPr>
                </a:pPr>
                <a:r>
                  <a:rPr lang="fr-FR" sz="800" b="0" baseline="0">
                    <a:solidFill>
                      <a:srgbClr val="00B050"/>
                    </a:solidFill>
                  </a:rPr>
                  <a:t> %</a:t>
                </a:r>
                <a:endParaRPr lang="fr-FR" sz="800" b="0">
                  <a:solidFill>
                    <a:srgbClr val="00B050"/>
                  </a:solidFill>
                </a:endParaRPr>
              </a:p>
            </c:rich>
          </c:tx>
          <c:layout>
            <c:manualLayout>
              <c:xMode val="edge"/>
              <c:yMode val="edge"/>
              <c:x val="0.9503401360544218"/>
              <c:y val="1.3237025371828521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rgbClr val="00B050"/>
                </a:solidFill>
              </a:defRPr>
            </a:pPr>
            <a:endParaRPr lang="fr-FR"/>
          </a:p>
        </c:txPr>
        <c:crossAx val="50483584"/>
        <c:crosses val="max"/>
        <c:crossBetween val="between"/>
      </c:valAx>
      <c:catAx>
        <c:axId val="50483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477312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3'!$B$4</c:f>
              <c:strCache>
                <c:ptCount val="1"/>
                <c:pt idx="0">
                  <c:v>DUT-DEUST-DNTS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3'!$A$5:$A$9</c:f>
              <c:strCache>
                <c:ptCount val="5"/>
                <c:pt idx="0">
                  <c:v>Sans diplôme et niveau infra 4 
(CAP/BEP ou équivalent)</c:v>
                </c:pt>
                <c:pt idx="1">
                  <c:v>Niveau 4 : Bac, ESEU, DAEU 
ou équivalent</c:v>
                </c:pt>
                <c:pt idx="2">
                  <c:v>Niveau 5 : Bac + 2 (DUT, BTS, DEUG) ou équivalent</c:v>
                </c:pt>
                <c:pt idx="3">
                  <c:v>Niveau 6 : Bac + 3-4 (licence, maîtrise) ou équivalent</c:v>
                </c:pt>
                <c:pt idx="4">
                  <c:v>Niveaux 7 et 8 : Bac + 5 et plus (master, diplôme d'ingénieur, doctorat) ou équivalent</c:v>
                </c:pt>
              </c:strCache>
            </c:strRef>
          </c:cat>
          <c:val>
            <c:numRef>
              <c:f>'Figure 3'!$B$5:$B$9</c:f>
              <c:numCache>
                <c:formatCode>0.00</c:formatCode>
                <c:ptCount val="5"/>
                <c:pt idx="0">
                  <c:v>0.72002215452783158</c:v>
                </c:pt>
                <c:pt idx="1">
                  <c:v>1.6892827471614511</c:v>
                </c:pt>
                <c:pt idx="2">
                  <c:v>0.41539739684297983</c:v>
                </c:pt>
                <c:pt idx="3">
                  <c:v>0.13846579894765992</c:v>
                </c:pt>
                <c:pt idx="4">
                  <c:v>0.24923843810578786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E8-414D-A6A2-1A896241CA85}"/>
            </c:ext>
          </c:extLst>
        </c:ser>
        <c:ser>
          <c:idx val="1"/>
          <c:order val="1"/>
          <c:tx>
            <c:strRef>
              <c:f>'Figure 3'!$C$4</c:f>
              <c:strCache>
                <c:ptCount val="1"/>
                <c:pt idx="0">
                  <c:v>Licence professionnelle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3'!$A$5:$A$9</c:f>
              <c:strCache>
                <c:ptCount val="5"/>
                <c:pt idx="0">
                  <c:v>Sans diplôme et niveau infra 4 
(CAP/BEP ou équivalent)</c:v>
                </c:pt>
                <c:pt idx="1">
                  <c:v>Niveau 4 : Bac, ESEU, DAEU 
ou équivalent</c:v>
                </c:pt>
                <c:pt idx="2">
                  <c:v>Niveau 5 : Bac + 2 (DUT, BTS, DEUG) ou équivalent</c:v>
                </c:pt>
                <c:pt idx="3">
                  <c:v>Niveau 6 : Bac + 3-4 (licence, maîtrise) ou équivalent</c:v>
                </c:pt>
                <c:pt idx="4">
                  <c:v>Niveaux 7 et 8 : Bac + 5 et plus (master, diplôme d'ingénieur, doctorat) ou équivalent</c:v>
                </c:pt>
              </c:strCache>
            </c:strRef>
          </c:cat>
          <c:val>
            <c:numRef>
              <c:f>'Figure 3'!$C$5:$C$9</c:f>
              <c:numCache>
                <c:formatCode>0.00</c:formatCode>
                <c:ptCount val="5"/>
                <c:pt idx="0">
                  <c:v>3.5170312932705623</c:v>
                </c:pt>
                <c:pt idx="1">
                  <c:v>13.431182497923015</c:v>
                </c:pt>
                <c:pt idx="2">
                  <c:v>22.016062032677929</c:v>
                </c:pt>
                <c:pt idx="3">
                  <c:v>3.6831902520077544</c:v>
                </c:pt>
                <c:pt idx="4">
                  <c:v>2.1323733037939627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E8-414D-A6A2-1A896241CA85}"/>
            </c:ext>
          </c:extLst>
        </c:ser>
        <c:ser>
          <c:idx val="2"/>
          <c:order val="2"/>
          <c:tx>
            <c:strRef>
              <c:f>'Figure 3'!$D$4</c:f>
              <c:strCache>
                <c:ptCount val="1"/>
                <c:pt idx="0">
                  <c:v>Licence (LMD)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3'!$A$5:$A$9</c:f>
              <c:strCache>
                <c:ptCount val="5"/>
                <c:pt idx="0">
                  <c:v>Sans diplôme et niveau infra 4 
(CAP/BEP ou équivalent)</c:v>
                </c:pt>
                <c:pt idx="1">
                  <c:v>Niveau 4 : Bac, ESEU, DAEU 
ou équivalent</c:v>
                </c:pt>
                <c:pt idx="2">
                  <c:v>Niveau 5 : Bac + 2 (DUT, BTS, DEUG) ou équivalent</c:v>
                </c:pt>
                <c:pt idx="3">
                  <c:v>Niveau 6 : Bac + 3-4 (licence, maîtrise) ou équivalent</c:v>
                </c:pt>
                <c:pt idx="4">
                  <c:v>Niveaux 7 et 8 : Bac + 5 et plus (master, diplôme d'ingénieur, doctorat) ou équivalent</c:v>
                </c:pt>
              </c:strCache>
            </c:strRef>
          </c:cat>
          <c:val>
            <c:numRef>
              <c:f>'Figure 3'!$D$5:$D$9</c:f>
              <c:numCache>
                <c:formatCode>0.00</c:formatCode>
                <c:ptCount val="5"/>
                <c:pt idx="0">
                  <c:v>0.41242782513060217</c:v>
                </c:pt>
                <c:pt idx="1">
                  <c:v>2.1323733037939627</c:v>
                </c:pt>
                <c:pt idx="2">
                  <c:v>3.6001107726391584</c:v>
                </c:pt>
                <c:pt idx="3">
                  <c:v>1.4400443090556632</c:v>
                </c:pt>
                <c:pt idx="4">
                  <c:v>0.38770423705344781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E8-414D-A6A2-1A896241CA85}"/>
            </c:ext>
          </c:extLst>
        </c:ser>
        <c:ser>
          <c:idx val="3"/>
          <c:order val="3"/>
          <c:tx>
            <c:strRef>
              <c:f>'Figure 3'!$E$4</c:f>
              <c:strCache>
                <c:ptCount val="1"/>
                <c:pt idx="0">
                  <c:v>Master-Doctorat (LMD)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'Figure 3'!$A$5:$A$9</c:f>
              <c:strCache>
                <c:ptCount val="5"/>
                <c:pt idx="0">
                  <c:v>Sans diplôme et niveau infra 4 
(CAP/BEP ou équivalent)</c:v>
                </c:pt>
                <c:pt idx="1">
                  <c:v>Niveau 4 : Bac, ESEU, DAEU 
ou équivalent</c:v>
                </c:pt>
                <c:pt idx="2">
                  <c:v>Niveau 5 : Bac + 2 (DUT, BTS, DEUG) ou équivalent</c:v>
                </c:pt>
                <c:pt idx="3">
                  <c:v>Niveau 6 : Bac + 3-4 (licence, maîtrise) ou équivalent</c:v>
                </c:pt>
                <c:pt idx="4">
                  <c:v>Niveaux 7 et 8 : Bac + 5 et plus (master, diplôme d'ingénieur, doctorat) ou équivalent</c:v>
                </c:pt>
              </c:strCache>
            </c:strRef>
          </c:cat>
          <c:val>
            <c:numRef>
              <c:f>'Figure 3'!$E$5:$E$9</c:f>
              <c:numCache>
                <c:formatCode>0.00</c:formatCode>
                <c:ptCount val="5"/>
                <c:pt idx="0">
                  <c:v>0.63694267515923575</c:v>
                </c:pt>
                <c:pt idx="1">
                  <c:v>2.8523954583217948</c:v>
                </c:pt>
                <c:pt idx="2">
                  <c:v>9.5264469675990036</c:v>
                </c:pt>
                <c:pt idx="3">
                  <c:v>17.142065909720301</c:v>
                </c:pt>
                <c:pt idx="4">
                  <c:v>5.6494045970645255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E8-414D-A6A2-1A896241CA85}"/>
            </c:ext>
          </c:extLst>
        </c:ser>
        <c:ser>
          <c:idx val="4"/>
          <c:order val="4"/>
          <c:tx>
            <c:strRef>
              <c:f>'Figure 3'!$F$4</c:f>
              <c:strCache>
                <c:ptCount val="1"/>
                <c:pt idx="0">
                  <c:v>Diplôme d'ingénieur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'Figure 3'!$A$5:$A$9</c:f>
              <c:strCache>
                <c:ptCount val="5"/>
                <c:pt idx="0">
                  <c:v>Sans diplôme et niveau infra 4 
(CAP/BEP ou équivalent)</c:v>
                </c:pt>
                <c:pt idx="1">
                  <c:v>Niveau 4 : Bac, ESEU, DAEU 
ou équivalent</c:v>
                </c:pt>
                <c:pt idx="2">
                  <c:v>Niveau 5 : Bac + 2 (DUT, BTS, DEUG) ou équivalent</c:v>
                </c:pt>
                <c:pt idx="3">
                  <c:v>Niveau 6 : Bac + 3-4 (licence, maîtrise) ou équivalent</c:v>
                </c:pt>
                <c:pt idx="4">
                  <c:v>Niveaux 7 et 8 : Bac + 5 et plus (master, diplôme d'ingénieur, doctorat) ou équivalent</c:v>
                </c:pt>
              </c:strCache>
            </c:strRef>
          </c:cat>
          <c:val>
            <c:numRef>
              <c:f>'Figure 3'!$F$5:$F$9</c:f>
              <c:numCache>
                <c:formatCode>0.00</c:formatCode>
                <c:ptCount val="5"/>
                <c:pt idx="0">
                  <c:v>0</c:v>
                </c:pt>
                <c:pt idx="1">
                  <c:v>0.22154527831625587</c:v>
                </c:pt>
                <c:pt idx="2">
                  <c:v>1.3015785101080033</c:v>
                </c:pt>
                <c:pt idx="3">
                  <c:v>1.2738853503184715</c:v>
                </c:pt>
                <c:pt idx="4">
                  <c:v>0.27693159789531985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E8-414D-A6A2-1A896241CA85}"/>
            </c:ext>
          </c:extLst>
        </c:ser>
        <c:ser>
          <c:idx val="5"/>
          <c:order val="5"/>
          <c:tx>
            <c:strRef>
              <c:f>'Figure 3'!$G$4</c:f>
              <c:strCache>
                <c:ptCount val="1"/>
                <c:pt idx="0">
                  <c:v>Autres diplômes et titres inscrits au RNCP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'Figure 3'!$A$5:$A$9</c:f>
              <c:strCache>
                <c:ptCount val="5"/>
                <c:pt idx="0">
                  <c:v>Sans diplôme et niveau infra 4 
(CAP/BEP ou équivalent)</c:v>
                </c:pt>
                <c:pt idx="1">
                  <c:v>Niveau 4 : Bac, ESEU, DAEU 
ou équivalent</c:v>
                </c:pt>
                <c:pt idx="2">
                  <c:v>Niveau 5 : Bac + 2 (DUT, BTS, DEUG) ou équivalent</c:v>
                </c:pt>
                <c:pt idx="3">
                  <c:v>Niveau 6 : Bac + 3-4 (licence, maîtrise) ou équivalent</c:v>
                </c:pt>
                <c:pt idx="4">
                  <c:v>Niveaux 7 et 8 : Bac + 5 et plus (master, diplôme d'ingénieur, doctorat) ou équivalent</c:v>
                </c:pt>
              </c:strCache>
            </c:strRef>
          </c:cat>
          <c:val>
            <c:numRef>
              <c:f>'Figure 3'!$G$5:$G$9</c:f>
              <c:numCache>
                <c:formatCode>0.00</c:formatCode>
                <c:ptCount val="5"/>
                <c:pt idx="0">
                  <c:v>0.47078371642204381</c:v>
                </c:pt>
                <c:pt idx="1">
                  <c:v>1.1354195513708114</c:v>
                </c:pt>
                <c:pt idx="2">
                  <c:v>1.9662143450567708</c:v>
                </c:pt>
                <c:pt idx="3">
                  <c:v>0.88618111326502347</c:v>
                </c:pt>
                <c:pt idx="4">
                  <c:v>0.69232899473829967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E8-414D-A6A2-1A896241C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9671784"/>
        <c:axId val="349675064"/>
      </c:barChart>
      <c:catAx>
        <c:axId val="349671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9675064"/>
        <c:crosses val="autoZero"/>
        <c:auto val="1"/>
        <c:lblAlgn val="ctr"/>
        <c:lblOffset val="100"/>
        <c:noMultiLvlLbl val="0"/>
      </c:catAx>
      <c:valAx>
        <c:axId val="349675064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9671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07525537621816"/>
          <c:y val="0.88214835472089026"/>
          <c:w val="0.8806104881432304"/>
          <c:h val="9.93652268528570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4'!$B$3</c:f>
              <c:strCache>
                <c:ptCount val="1"/>
                <c:pt idx="0">
                  <c:v>Droit - économie - gestion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3D-41B4-8327-11ECC461D4B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4'!$A$4:$A$10</c:f>
              <c:strCache>
                <c:ptCount val="7"/>
                <c:pt idx="0">
                  <c:v>DUT-DEUST-DNTS</c:v>
                </c:pt>
                <c:pt idx="1">
                  <c:v>Licence professionnelle</c:v>
                </c:pt>
                <c:pt idx="2">
                  <c:v>Licence </c:v>
                </c:pt>
                <c:pt idx="3">
                  <c:v>Master et doctorat </c:v>
                </c:pt>
                <c:pt idx="4">
                  <c:v>Diplômes d'ingénieur </c:v>
                </c:pt>
                <c:pt idx="5">
                  <c:v>Autres diplômes et titres inscrits au RNCP</c:v>
                </c:pt>
                <c:pt idx="6">
                  <c:v>Ensemble des bénéficiaires </c:v>
                </c:pt>
              </c:strCache>
            </c:strRef>
          </c:cat>
          <c:val>
            <c:numRef>
              <c:f>'Figure 4'!$B$4:$B$10</c:f>
              <c:numCache>
                <c:formatCode>0.0</c:formatCode>
                <c:ptCount val="7"/>
                <c:pt idx="0">
                  <c:v>14.3</c:v>
                </c:pt>
                <c:pt idx="1">
                  <c:v>45.2</c:v>
                </c:pt>
                <c:pt idx="2">
                  <c:v>21.6</c:v>
                </c:pt>
                <c:pt idx="3">
                  <c:v>39.4</c:v>
                </c:pt>
                <c:pt idx="4">
                  <c:v>0</c:v>
                </c:pt>
                <c:pt idx="5">
                  <c:v>36.1</c:v>
                </c:pt>
                <c:pt idx="6">
                  <c:v>39.5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3D-41B4-8327-11ECC461D4BA}"/>
            </c:ext>
          </c:extLst>
        </c:ser>
        <c:ser>
          <c:idx val="1"/>
          <c:order val="1"/>
          <c:tx>
            <c:strRef>
              <c:f>'Figure 4'!$C$3</c:f>
              <c:strCache>
                <c:ptCount val="1"/>
                <c:pt idx="0">
                  <c:v>Art - lettres - langues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3D-41B4-8327-11ECC461D4B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4'!$A$4:$A$10</c:f>
              <c:strCache>
                <c:ptCount val="7"/>
                <c:pt idx="0">
                  <c:v>DUT-DEUST-DNTS</c:v>
                </c:pt>
                <c:pt idx="1">
                  <c:v>Licence professionnelle</c:v>
                </c:pt>
                <c:pt idx="2">
                  <c:v>Licence </c:v>
                </c:pt>
                <c:pt idx="3">
                  <c:v>Master et doctorat </c:v>
                </c:pt>
                <c:pt idx="4">
                  <c:v>Diplômes d'ingénieur </c:v>
                </c:pt>
                <c:pt idx="5">
                  <c:v>Autres diplômes et titres inscrits au RNCP</c:v>
                </c:pt>
                <c:pt idx="6">
                  <c:v>Ensemble des bénéficiaires </c:v>
                </c:pt>
              </c:strCache>
            </c:strRef>
          </c:cat>
          <c:val>
            <c:numRef>
              <c:f>'Figure 4'!$C$4:$C$10</c:f>
              <c:numCache>
                <c:formatCode>0.0</c:formatCode>
                <c:ptCount val="7"/>
                <c:pt idx="0">
                  <c:v>1</c:v>
                </c:pt>
                <c:pt idx="1">
                  <c:v>1.9</c:v>
                </c:pt>
                <c:pt idx="2">
                  <c:v>19.600000000000001</c:v>
                </c:pt>
                <c:pt idx="3">
                  <c:v>9</c:v>
                </c:pt>
                <c:pt idx="4">
                  <c:v>0</c:v>
                </c:pt>
                <c:pt idx="5">
                  <c:v>8.3000000000000007</c:v>
                </c:pt>
                <c:pt idx="6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3D-41B4-8327-11ECC461D4BA}"/>
            </c:ext>
          </c:extLst>
        </c:ser>
        <c:ser>
          <c:idx val="2"/>
          <c:order val="2"/>
          <c:tx>
            <c:strRef>
              <c:f>'Figure 4'!$D$3</c:f>
              <c:strCache>
                <c:ptCount val="1"/>
                <c:pt idx="0">
                  <c:v>Sciences humaines et sociales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27-4518-9070-5E999CCA9F5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4'!$A$4:$A$10</c:f>
              <c:strCache>
                <c:ptCount val="7"/>
                <c:pt idx="0">
                  <c:v>DUT-DEUST-DNTS</c:v>
                </c:pt>
                <c:pt idx="1">
                  <c:v>Licence professionnelle</c:v>
                </c:pt>
                <c:pt idx="2">
                  <c:v>Licence </c:v>
                </c:pt>
                <c:pt idx="3">
                  <c:v>Master et doctorat </c:v>
                </c:pt>
                <c:pt idx="4">
                  <c:v>Diplômes d'ingénieur </c:v>
                </c:pt>
                <c:pt idx="5">
                  <c:v>Autres diplômes et titres inscrits au RNCP</c:v>
                </c:pt>
                <c:pt idx="6">
                  <c:v>Ensemble des bénéficiaires </c:v>
                </c:pt>
              </c:strCache>
            </c:strRef>
          </c:cat>
          <c:val>
            <c:numRef>
              <c:f>'Figure 4'!$D$4:$D$10</c:f>
              <c:numCache>
                <c:formatCode>0.0</c:formatCode>
                <c:ptCount val="7"/>
                <c:pt idx="0">
                  <c:v>17.100000000000001</c:v>
                </c:pt>
                <c:pt idx="1">
                  <c:v>11.5</c:v>
                </c:pt>
                <c:pt idx="2">
                  <c:v>33.700000000000003</c:v>
                </c:pt>
                <c:pt idx="3">
                  <c:v>22.4</c:v>
                </c:pt>
                <c:pt idx="4">
                  <c:v>0</c:v>
                </c:pt>
                <c:pt idx="5">
                  <c:v>16.7</c:v>
                </c:pt>
                <c:pt idx="6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3D-41B4-8327-11ECC461D4BA}"/>
            </c:ext>
          </c:extLst>
        </c:ser>
        <c:ser>
          <c:idx val="3"/>
          <c:order val="3"/>
          <c:tx>
            <c:strRef>
              <c:f>'Figure 4'!$E$3</c:f>
              <c:strCache>
                <c:ptCount val="1"/>
                <c:pt idx="0">
                  <c:v>Sciences - technologie - santé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4'!$A$4:$A$10</c:f>
              <c:strCache>
                <c:ptCount val="7"/>
                <c:pt idx="0">
                  <c:v>DUT-DEUST-DNTS</c:v>
                </c:pt>
                <c:pt idx="1">
                  <c:v>Licence professionnelle</c:v>
                </c:pt>
                <c:pt idx="2">
                  <c:v>Licence </c:v>
                </c:pt>
                <c:pt idx="3">
                  <c:v>Master et doctorat </c:v>
                </c:pt>
                <c:pt idx="4">
                  <c:v>Diplômes d'ingénieur </c:v>
                </c:pt>
                <c:pt idx="5">
                  <c:v>Autres diplômes et titres inscrits au RNCP</c:v>
                </c:pt>
                <c:pt idx="6">
                  <c:v>Ensemble des bénéficiaires </c:v>
                </c:pt>
              </c:strCache>
            </c:strRef>
          </c:cat>
          <c:val>
            <c:numRef>
              <c:f>'Figure 4'!$E$4:$E$10</c:f>
              <c:numCache>
                <c:formatCode>0.0</c:formatCode>
                <c:ptCount val="7"/>
                <c:pt idx="0">
                  <c:v>67.599999999999994</c:v>
                </c:pt>
                <c:pt idx="1">
                  <c:v>41.5</c:v>
                </c:pt>
                <c:pt idx="2">
                  <c:v>25.1</c:v>
                </c:pt>
                <c:pt idx="3">
                  <c:v>29.3</c:v>
                </c:pt>
                <c:pt idx="4">
                  <c:v>100</c:v>
                </c:pt>
                <c:pt idx="5">
                  <c:v>38.9</c:v>
                </c:pt>
                <c:pt idx="6">
                  <c:v>37.200000000000003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3D-41B4-8327-11ECC461D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6468696"/>
        <c:axId val="556463776"/>
      </c:barChart>
      <c:catAx>
        <c:axId val="556468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6463776"/>
        <c:crosses val="autoZero"/>
        <c:auto val="1"/>
        <c:lblAlgn val="ctr"/>
        <c:lblOffset val="100"/>
        <c:noMultiLvlLbl val="0"/>
      </c:catAx>
      <c:valAx>
        <c:axId val="55646377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6468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'Figure 7'!$A$5</c:f>
              <c:strCache>
                <c:ptCount val="1"/>
                <c:pt idx="0">
                  <c:v>Répartition globale des financements des bénéficiaires d'une VAE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7'!$B$3:$I$3</c:f>
              <c:strCache>
                <c:ptCount val="8"/>
                <c:pt idx="0">
                  <c:v>Gestionnaires des fonds de la formation professionnelle</c:v>
                </c:pt>
                <c:pt idx="1">
                  <c:v>Contrats conclus avec des personnes à titre individuel et à leurs frais</c:v>
                </c:pt>
                <c:pt idx="2">
                  <c:v>Entreprises</c:v>
                </c:pt>
                <c:pt idx="3">
                  <c:v>Fonds publics pour la formation de publics spécifiques (Europe, État, conseils régionaux, Pôle emploi, autres ressources publiques)</c:v>
                </c:pt>
                <c:pt idx="4">
                  <c:v>Fonds publics pour la formation des agents du service public</c:v>
                </c:pt>
                <c:pt idx="5">
                  <c:v>Autres </c:v>
                </c:pt>
                <c:pt idx="6">
                  <c:v>Contrats conclus avec d'autres prestataires de VAE</c:v>
                </c:pt>
                <c:pt idx="7">
                  <c:v>Fonds d'assurance de formation des non-salariés</c:v>
                </c:pt>
              </c:strCache>
            </c:strRef>
          </c:cat>
          <c:val>
            <c:numRef>
              <c:f>'Figure 7'!$B$5:$I$5</c:f>
              <c:numCache>
                <c:formatCode>0.0</c:formatCode>
                <c:ptCount val="8"/>
                <c:pt idx="0">
                  <c:v>28.93</c:v>
                </c:pt>
                <c:pt idx="1">
                  <c:v>26.55</c:v>
                </c:pt>
                <c:pt idx="2">
                  <c:v>26.13</c:v>
                </c:pt>
                <c:pt idx="3">
                  <c:v>10.02</c:v>
                </c:pt>
                <c:pt idx="4">
                  <c:v>5.65</c:v>
                </c:pt>
                <c:pt idx="5">
                  <c:v>1.57</c:v>
                </c:pt>
                <c:pt idx="6">
                  <c:v>0.64</c:v>
                </c:pt>
                <c:pt idx="7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85-4E98-8756-8BA1E8DD1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488008"/>
        <c:axId val="526488664"/>
      </c:barChart>
      <c:lineChart>
        <c:grouping val="standard"/>
        <c:varyColors val="0"/>
        <c:ser>
          <c:idx val="0"/>
          <c:order val="0"/>
          <c:tx>
            <c:strRef>
              <c:f>'Figure 7'!$A$4</c:f>
              <c:strCache>
                <c:ptCount val="1"/>
                <c:pt idx="0">
                  <c:v>Universités avec des VAE financées par des… : 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cat>
            <c:strRef>
              <c:f>'Figure 7'!$B$3:$I$3</c:f>
              <c:strCache>
                <c:ptCount val="8"/>
                <c:pt idx="0">
                  <c:v>Gestionnaires des fonds de la formation professionnelle</c:v>
                </c:pt>
                <c:pt idx="1">
                  <c:v>Contrats conclus avec des personnes à titre individuel et à leurs frais</c:v>
                </c:pt>
                <c:pt idx="2">
                  <c:v>Entreprises</c:v>
                </c:pt>
                <c:pt idx="3">
                  <c:v>Fonds publics pour la formation de publics spécifiques (Europe, État, conseils régionaux, Pôle emploi, autres ressources publiques)</c:v>
                </c:pt>
                <c:pt idx="4">
                  <c:v>Fonds publics pour la formation des agents du service public</c:v>
                </c:pt>
                <c:pt idx="5">
                  <c:v>Autres </c:v>
                </c:pt>
                <c:pt idx="6">
                  <c:v>Contrats conclus avec d'autres prestataires de VAE</c:v>
                </c:pt>
                <c:pt idx="7">
                  <c:v>Fonds d'assurance de formation des non-salariés</c:v>
                </c:pt>
              </c:strCache>
            </c:strRef>
          </c:cat>
          <c:val>
            <c:numRef>
              <c:f>'Figure 7'!$B$4:$I$4</c:f>
              <c:numCache>
                <c:formatCode>0.0</c:formatCode>
                <c:ptCount val="8"/>
                <c:pt idx="0">
                  <c:v>87.84</c:v>
                </c:pt>
                <c:pt idx="1">
                  <c:v>89.19</c:v>
                </c:pt>
                <c:pt idx="2">
                  <c:v>86.49</c:v>
                </c:pt>
                <c:pt idx="3">
                  <c:v>72.97</c:v>
                </c:pt>
                <c:pt idx="4">
                  <c:v>45.95</c:v>
                </c:pt>
                <c:pt idx="5">
                  <c:v>13.51</c:v>
                </c:pt>
                <c:pt idx="6">
                  <c:v>4.05</c:v>
                </c:pt>
                <c:pt idx="7">
                  <c:v>10.81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85-4E98-8756-8BA1E8DD1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488008"/>
        <c:axId val="526488664"/>
      </c:lineChart>
      <c:catAx>
        <c:axId val="526488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6488664"/>
        <c:crosses val="autoZero"/>
        <c:auto val="1"/>
        <c:lblAlgn val="ctr"/>
        <c:lblOffset val="100"/>
        <c:noMultiLvlLbl val="0"/>
      </c:catAx>
      <c:valAx>
        <c:axId val="526488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6488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Figure A encadré 2'!$B$3</c:f>
              <c:strCache>
                <c:ptCount val="1"/>
                <c:pt idx="0">
                  <c:v>DUT-DEUST- DNTS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 Figure A encadré 2'!$A$4:$A$8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 Figure A encadré 2'!$B$4:$B$8</c:f>
              <c:numCache>
                <c:formatCode>0.0</c:formatCode>
                <c:ptCount val="5"/>
                <c:pt idx="0">
                  <c:v>2.4</c:v>
                </c:pt>
                <c:pt idx="1">
                  <c:v>2.4</c:v>
                </c:pt>
                <c:pt idx="2">
                  <c:v>8.1</c:v>
                </c:pt>
                <c:pt idx="3">
                  <c:v>1.9</c:v>
                </c:pt>
                <c:pt idx="4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44-4880-9E79-9ECD482EDAD6}"/>
            </c:ext>
          </c:extLst>
        </c:ser>
        <c:ser>
          <c:idx val="1"/>
          <c:order val="1"/>
          <c:tx>
            <c:strRef>
              <c:f>' Figure A encadré 2'!$C$3</c:f>
              <c:strCache>
                <c:ptCount val="1"/>
                <c:pt idx="0">
                  <c:v>Licence professionnelle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 Figure A encadré 2'!$A$4:$A$8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 Figure A encadré 2'!$C$4:$C$8</c:f>
              <c:numCache>
                <c:formatCode>0.0</c:formatCode>
                <c:ptCount val="5"/>
                <c:pt idx="0">
                  <c:v>37.799999999999997</c:v>
                </c:pt>
                <c:pt idx="1">
                  <c:v>40.5</c:v>
                </c:pt>
                <c:pt idx="2">
                  <c:v>44.1</c:v>
                </c:pt>
                <c:pt idx="3">
                  <c:v>45.3</c:v>
                </c:pt>
                <c:pt idx="4">
                  <c:v>41.8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44-4880-9E79-9ECD482EDAD6}"/>
            </c:ext>
          </c:extLst>
        </c:ser>
        <c:ser>
          <c:idx val="2"/>
          <c:order val="2"/>
          <c:tx>
            <c:strRef>
              <c:f>' Figure A encadré 2'!$D$3</c:f>
              <c:strCache>
                <c:ptCount val="1"/>
                <c:pt idx="0">
                  <c:v>Licence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 Figure A encadré 2'!$A$4:$A$8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 Figure A encadré 2'!$D$4:$D$8</c:f>
              <c:numCache>
                <c:formatCode>0.0</c:formatCode>
                <c:ptCount val="5"/>
                <c:pt idx="0">
                  <c:v>7.4</c:v>
                </c:pt>
                <c:pt idx="1">
                  <c:v>7.6</c:v>
                </c:pt>
                <c:pt idx="2">
                  <c:v>6</c:v>
                </c:pt>
                <c:pt idx="3">
                  <c:v>9.3000000000000007</c:v>
                </c:pt>
                <c:pt idx="4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44-4880-9E79-9ECD482EDAD6}"/>
            </c:ext>
          </c:extLst>
        </c:ser>
        <c:ser>
          <c:idx val="3"/>
          <c:order val="3"/>
          <c:tx>
            <c:strRef>
              <c:f>' Figure A encadré 2'!$E$3</c:f>
              <c:strCache>
                <c:ptCount val="1"/>
                <c:pt idx="0">
                  <c:v>Master et doctorat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 Figure A encadré 2'!$A$4:$A$8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 Figure A encadré 2'!$E$4:$E$8</c:f>
              <c:numCache>
                <c:formatCode>0.0</c:formatCode>
                <c:ptCount val="5"/>
                <c:pt idx="0">
                  <c:v>36</c:v>
                </c:pt>
                <c:pt idx="1">
                  <c:v>36.200000000000003</c:v>
                </c:pt>
                <c:pt idx="2">
                  <c:v>30.3</c:v>
                </c:pt>
                <c:pt idx="3">
                  <c:v>35.799999999999997</c:v>
                </c:pt>
                <c:pt idx="4">
                  <c:v>38.700000000000003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44-4880-9E79-9ECD482EDAD6}"/>
            </c:ext>
          </c:extLst>
        </c:ser>
        <c:ser>
          <c:idx val="4"/>
          <c:order val="4"/>
          <c:tx>
            <c:strRef>
              <c:f>' Figure A encadré 2'!$F$3</c:f>
              <c:strCache>
                <c:ptCount val="1"/>
                <c:pt idx="0">
                  <c:v>Diplôme d'ingénieur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 Figure A encadré 2'!$A$4:$A$8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 Figure A encadré 2'!$F$4:$F$8</c:f>
              <c:numCache>
                <c:formatCode>0.0</c:formatCode>
                <c:ptCount val="5"/>
                <c:pt idx="0">
                  <c:v>4.9000000000000004</c:v>
                </c:pt>
                <c:pt idx="1">
                  <c:v>5</c:v>
                </c:pt>
                <c:pt idx="2">
                  <c:v>4.2</c:v>
                </c:pt>
                <c:pt idx="3">
                  <c:v>3.8</c:v>
                </c:pt>
                <c:pt idx="4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44-4880-9E79-9ECD482EDAD6}"/>
            </c:ext>
          </c:extLst>
        </c:ser>
        <c:ser>
          <c:idx val="5"/>
          <c:order val="5"/>
          <c:tx>
            <c:strRef>
              <c:f>' Figure A encadré 2'!$G$3</c:f>
              <c:strCache>
                <c:ptCount val="1"/>
                <c:pt idx="0">
                  <c:v>Autres diplômes 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 Figure A encadré 2'!$A$4:$A$8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 Figure A encadré 2'!$G$4:$G$8</c:f>
              <c:numCache>
                <c:formatCode>0.0</c:formatCode>
                <c:ptCount val="5"/>
                <c:pt idx="0">
                  <c:v>11.5</c:v>
                </c:pt>
                <c:pt idx="1">
                  <c:v>8.3000000000000007</c:v>
                </c:pt>
                <c:pt idx="2">
                  <c:v>7.3</c:v>
                </c:pt>
                <c:pt idx="3">
                  <c:v>3.9</c:v>
                </c:pt>
                <c:pt idx="4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44-4880-9E79-9ECD482ED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2878080"/>
        <c:axId val="151593728"/>
      </c:barChart>
      <c:catAx>
        <c:axId val="152878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151593728"/>
        <c:crosses val="autoZero"/>
        <c:auto val="1"/>
        <c:lblAlgn val="ctr"/>
        <c:lblOffset val="100"/>
        <c:noMultiLvlLbl val="0"/>
      </c:catAx>
      <c:valAx>
        <c:axId val="151593728"/>
        <c:scaling>
          <c:orientation val="minMax"/>
          <c:max val="10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5287808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133349</xdr:rowOff>
    </xdr:from>
    <xdr:to>
      <xdr:col>7</xdr:col>
      <xdr:colOff>485775</xdr:colOff>
      <xdr:row>30</xdr:row>
      <xdr:rowOff>133349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9526</xdr:rowOff>
    </xdr:from>
    <xdr:to>
      <xdr:col>6</xdr:col>
      <xdr:colOff>303610</xdr:colOff>
      <xdr:row>38</xdr:row>
      <xdr:rowOff>119064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188117</xdr:rowOff>
    </xdr:from>
    <xdr:to>
      <xdr:col>5</xdr:col>
      <xdr:colOff>885825</xdr:colOff>
      <xdr:row>33</xdr:row>
      <xdr:rowOff>180974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190499</xdr:rowOff>
    </xdr:from>
    <xdr:to>
      <xdr:col>9</xdr:col>
      <xdr:colOff>296272</xdr:colOff>
      <xdr:row>41</xdr:row>
      <xdr:rowOff>180975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714749"/>
          <a:ext cx="7249522" cy="55149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14286</xdr:rowOff>
    </xdr:from>
    <xdr:to>
      <xdr:col>7</xdr:col>
      <xdr:colOff>323850</xdr:colOff>
      <xdr:row>27</xdr:row>
      <xdr:rowOff>190499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9</xdr:row>
      <xdr:rowOff>14286</xdr:rowOff>
    </xdr:from>
    <xdr:to>
      <xdr:col>7</xdr:col>
      <xdr:colOff>57151</xdr:colOff>
      <xdr:row>29</xdr:row>
      <xdr:rowOff>28575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etroub/Desktop/TELETRAVAIL/ENQ_VAE/Copie%20de%20depp-ni-2018-donnees-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"/>
      <sheetName val="Figure 2"/>
      <sheetName val="Figure 3 web"/>
      <sheetName val="Figure 4"/>
      <sheetName val="Figure 5 web"/>
      <sheetName val="Figure 6 web"/>
      <sheetName val="Figure 7"/>
      <sheetName val="Figure 8"/>
      <sheetName val="Figure 9 web"/>
      <sheetName val="Encadrés"/>
      <sheetName val="Domaines"/>
      <sheetName val="Financement"/>
    </sheetNames>
    <sheetDataSet>
      <sheetData sheetId="0"/>
      <sheetData sheetId="1">
        <row r="2">
          <cell r="B2" t="str">
            <v>1
Entre le dépôt du dossier de recevabilité et l'avis favorable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B17" sqref="B17"/>
    </sheetView>
  </sheetViews>
  <sheetFormatPr baseColWidth="10" defaultRowHeight="15" x14ac:dyDescent="0.25"/>
  <cols>
    <col min="1" max="1" width="16.85546875" customWidth="1"/>
  </cols>
  <sheetData>
    <row r="1" spans="1:12" x14ac:dyDescent="0.25">
      <c r="A1" s="7" t="s">
        <v>62</v>
      </c>
    </row>
    <row r="3" spans="1:12" x14ac:dyDescent="0.25">
      <c r="A3" s="7" t="s">
        <v>23</v>
      </c>
      <c r="B3" s="209" t="s">
        <v>84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</row>
    <row r="5" spans="1:12" x14ac:dyDescent="0.25">
      <c r="A5" s="7" t="s">
        <v>24</v>
      </c>
      <c r="B5" s="210" t="s">
        <v>85</v>
      </c>
      <c r="C5" s="210"/>
      <c r="D5" s="210"/>
      <c r="E5" s="210"/>
      <c r="F5" s="210"/>
      <c r="G5" s="210"/>
      <c r="H5" s="210"/>
      <c r="I5" s="210"/>
      <c r="J5" s="210"/>
      <c r="K5" s="210"/>
      <c r="L5" s="210"/>
    </row>
    <row r="7" spans="1:12" x14ac:dyDescent="0.25">
      <c r="A7" s="7" t="s">
        <v>25</v>
      </c>
      <c r="B7" s="209" t="s">
        <v>86</v>
      </c>
      <c r="C7" s="209"/>
      <c r="D7" s="209"/>
      <c r="E7" s="209"/>
      <c r="F7" s="209"/>
      <c r="G7" s="209"/>
      <c r="H7" s="209"/>
      <c r="I7" s="209"/>
      <c r="J7" s="209"/>
      <c r="K7" s="209"/>
      <c r="L7" s="209"/>
    </row>
    <row r="9" spans="1:12" x14ac:dyDescent="0.25">
      <c r="A9" s="7" t="s">
        <v>26</v>
      </c>
      <c r="B9" s="208" t="s">
        <v>87</v>
      </c>
      <c r="C9" s="208"/>
      <c r="D9" s="208"/>
      <c r="E9" s="208"/>
      <c r="F9" s="208"/>
      <c r="G9" s="208"/>
      <c r="H9" s="208"/>
      <c r="I9" s="208"/>
      <c r="J9" s="208"/>
      <c r="K9" s="208"/>
      <c r="L9" s="208"/>
    </row>
    <row r="11" spans="1:12" x14ac:dyDescent="0.25">
      <c r="A11" s="7" t="s">
        <v>27</v>
      </c>
      <c r="B11" s="208" t="s">
        <v>92</v>
      </c>
      <c r="C11" s="208"/>
      <c r="D11" s="208"/>
      <c r="E11" s="208"/>
      <c r="F11" s="208"/>
      <c r="G11" s="208"/>
      <c r="H11" s="208"/>
      <c r="I11" s="208"/>
      <c r="J11" s="208"/>
      <c r="K11" s="208"/>
      <c r="L11" s="208"/>
    </row>
    <row r="13" spans="1:12" x14ac:dyDescent="0.25">
      <c r="A13" s="7" t="s">
        <v>28</v>
      </c>
      <c r="B13" s="208" t="s">
        <v>88</v>
      </c>
      <c r="C13" s="208"/>
      <c r="D13" s="208"/>
      <c r="E13" s="208"/>
      <c r="F13" s="208"/>
      <c r="G13" s="208"/>
      <c r="H13" s="208"/>
      <c r="I13" s="208"/>
      <c r="J13" s="208"/>
      <c r="K13" s="208"/>
      <c r="L13" s="208"/>
    </row>
    <row r="15" spans="1:12" x14ac:dyDescent="0.25">
      <c r="A15" s="7" t="s">
        <v>30</v>
      </c>
      <c r="B15" s="208" t="s">
        <v>91</v>
      </c>
      <c r="C15" s="208"/>
      <c r="D15" s="208"/>
      <c r="E15" s="208"/>
      <c r="F15" s="208"/>
      <c r="G15" s="208"/>
      <c r="H15" s="208"/>
      <c r="I15" s="208"/>
      <c r="J15" s="208"/>
      <c r="K15" s="208"/>
      <c r="L15" s="208"/>
    </row>
    <row r="17" spans="1:2" x14ac:dyDescent="0.25">
      <c r="A17" s="7" t="s">
        <v>104</v>
      </c>
      <c r="B17" s="179" t="s">
        <v>99</v>
      </c>
    </row>
  </sheetData>
  <mergeCells count="7">
    <mergeCell ref="B15:L15"/>
    <mergeCell ref="B3:L3"/>
    <mergeCell ref="B5:L5"/>
    <mergeCell ref="B7:L7"/>
    <mergeCell ref="B9:L9"/>
    <mergeCell ref="B11:L11"/>
    <mergeCell ref="B13:L13"/>
  </mergeCells>
  <hyperlinks>
    <hyperlink ref="B5" location="'Figure 2'!A1" display="Répartition des candidats et des bénéficiaires de VAE après examen par un jury selon le diplôme visé ou obtenu en 2018 (en %)"/>
    <hyperlink ref="B7" location="'Figure 3'!A1" display="Répartition de l'ensemble des bénéficiaires de VAE après examen par un jury selon le diplôme obtenu et le diplôme le plus élevé possédé en 2018 (en %)"/>
    <hyperlink ref="B9" location="'Figure 4'!A1" display="Répartition des bénéficiaires de VAE après examen parun jury selon le diplôme obtenu et le domaine en 2018 (en %) "/>
    <hyperlink ref="B11" location="'Figure 5'!A1" display="Caractéristiques des bénéficiaires de la VAE après examen par un jury et différences genrées en 2018 (en %)"/>
    <hyperlink ref="B13" location="'Figure 6'!A1" display="Durée d'une démarche de VAE en 2018 (en mois) "/>
    <hyperlink ref="B15" location="'Figure 7'!A1" display="Financement des VAE délivrées dans les universités en 2018 (en %)"/>
    <hyperlink ref="B3:L3" location="'Figure 1'!A1" display="Évolution de la VAE après examen par un jury et part des VAE totales (en %) de 2002 à 2019"/>
    <hyperlink ref="B17" location="' Figure A encadré 2'!A1" display="Évolution des diplômes obtenus en VAE entre 2015 et 2019 (en %)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U34"/>
  <sheetViews>
    <sheetView workbookViewId="0"/>
  </sheetViews>
  <sheetFormatPr baseColWidth="10" defaultColWidth="10.85546875" defaultRowHeight="11.25" x14ac:dyDescent="0.2"/>
  <cols>
    <col min="1" max="1" width="31" style="3" customWidth="1"/>
    <col min="2" max="2" width="7.42578125" style="1" customWidth="1"/>
    <col min="3" max="3" width="6.42578125" style="1" customWidth="1"/>
    <col min="4" max="4" width="7.42578125" style="1" customWidth="1"/>
    <col min="5" max="5" width="6.7109375" style="1" customWidth="1"/>
    <col min="6" max="6" width="7.42578125" style="1" customWidth="1"/>
    <col min="7" max="7" width="6.140625" style="1" customWidth="1"/>
    <col min="8" max="10" width="7.42578125" style="1" customWidth="1"/>
    <col min="11" max="11" width="6.140625" style="1" customWidth="1"/>
    <col min="12" max="12" width="7.42578125" style="1" customWidth="1"/>
    <col min="13" max="15" width="6.85546875" style="1" customWidth="1"/>
    <col min="16" max="16" width="4.85546875" style="1" bestFit="1" customWidth="1"/>
    <col min="17" max="22" width="7.7109375" style="1" customWidth="1"/>
    <col min="23" max="16384" width="10.85546875" style="1"/>
  </cols>
  <sheetData>
    <row r="1" spans="1:21" x14ac:dyDescent="0.2">
      <c r="A1" s="2" t="s">
        <v>73</v>
      </c>
    </row>
    <row r="3" spans="1:21" x14ac:dyDescent="0.2">
      <c r="A3" s="27"/>
      <c r="B3" s="16">
        <v>2002</v>
      </c>
      <c r="C3" s="16">
        <v>2003</v>
      </c>
      <c r="D3" s="16">
        <v>2004</v>
      </c>
      <c r="E3" s="16">
        <v>2005</v>
      </c>
      <c r="F3" s="16">
        <v>2006</v>
      </c>
      <c r="G3" s="16">
        <v>2007</v>
      </c>
      <c r="H3" s="16">
        <v>2008</v>
      </c>
      <c r="I3" s="16">
        <v>2009</v>
      </c>
      <c r="J3" s="16">
        <v>2010</v>
      </c>
      <c r="K3" s="16">
        <v>2011</v>
      </c>
      <c r="L3" s="16">
        <v>2012</v>
      </c>
      <c r="M3" s="16">
        <v>2013</v>
      </c>
      <c r="N3" s="16">
        <v>2014</v>
      </c>
      <c r="O3" s="16">
        <v>2015</v>
      </c>
      <c r="P3" s="16">
        <v>2016</v>
      </c>
      <c r="Q3" s="16">
        <v>2017</v>
      </c>
      <c r="R3" s="16">
        <v>2018</v>
      </c>
      <c r="S3" s="16">
        <v>2019</v>
      </c>
    </row>
    <row r="4" spans="1:21" x14ac:dyDescent="0.2">
      <c r="A4" s="27" t="s">
        <v>47</v>
      </c>
      <c r="B4" s="29">
        <v>1140</v>
      </c>
      <c r="C4" s="29">
        <v>2780</v>
      </c>
      <c r="D4" s="29">
        <v>3165</v>
      </c>
      <c r="E4" s="29">
        <v>3838</v>
      </c>
      <c r="F4" s="29">
        <v>3705</v>
      </c>
      <c r="G4" s="29">
        <v>4199</v>
      </c>
      <c r="H4" s="29">
        <v>4081</v>
      </c>
      <c r="I4" s="29">
        <v>4055</v>
      </c>
      <c r="J4" s="29">
        <v>4064</v>
      </c>
      <c r="K4" s="29">
        <v>4019</v>
      </c>
      <c r="L4" s="29">
        <v>4016</v>
      </c>
      <c r="M4" s="29">
        <v>3925</v>
      </c>
      <c r="N4" s="29">
        <v>3787</v>
      </c>
      <c r="O4" s="29">
        <v>3653</v>
      </c>
      <c r="P4" s="29">
        <v>3192</v>
      </c>
      <c r="Q4" s="29">
        <v>3774</v>
      </c>
      <c r="R4" s="29">
        <v>3621</v>
      </c>
      <c r="S4" s="30">
        <v>3631</v>
      </c>
    </row>
    <row r="5" spans="1:21" x14ac:dyDescent="0.2">
      <c r="A5" s="6" t="s">
        <v>46</v>
      </c>
      <c r="B5" s="30">
        <v>17.100000000000001</v>
      </c>
      <c r="C5" s="30">
        <v>29.7</v>
      </c>
      <c r="D5" s="30">
        <v>40.5</v>
      </c>
      <c r="E5" s="30">
        <v>43.1</v>
      </c>
      <c r="F5" s="30">
        <v>49.7</v>
      </c>
      <c r="G5" s="30">
        <v>51.3</v>
      </c>
      <c r="H5" s="30">
        <v>49.4</v>
      </c>
      <c r="I5" s="30">
        <v>53.1</v>
      </c>
      <c r="J5" s="30">
        <v>54.7</v>
      </c>
      <c r="K5" s="30">
        <v>59.6</v>
      </c>
      <c r="L5" s="30">
        <v>59.1</v>
      </c>
      <c r="M5" s="30">
        <v>64.8</v>
      </c>
      <c r="N5" s="30">
        <v>68.5</v>
      </c>
      <c r="O5" s="30">
        <v>70.900000000000006</v>
      </c>
      <c r="P5" s="30">
        <v>71.3</v>
      </c>
      <c r="Q5" s="51">
        <v>74</v>
      </c>
      <c r="R5" s="52">
        <v>73.900000000000006</v>
      </c>
      <c r="S5" s="62">
        <v>73.81</v>
      </c>
    </row>
    <row r="15" spans="1:21" x14ac:dyDescent="0.2">
      <c r="L15" s="132"/>
      <c r="M15" s="132"/>
      <c r="N15" s="132"/>
      <c r="O15" s="132"/>
      <c r="P15" s="22"/>
      <c r="Q15" s="22"/>
      <c r="R15" s="22"/>
      <c r="S15" s="22"/>
      <c r="T15" s="22"/>
      <c r="U15" s="22"/>
    </row>
    <row r="16" spans="1:21" x14ac:dyDescent="0.2">
      <c r="L16" s="22"/>
      <c r="M16" s="22"/>
      <c r="N16" s="22"/>
      <c r="O16" s="22"/>
      <c r="P16" s="22"/>
      <c r="Q16" s="22"/>
      <c r="R16" s="22"/>
      <c r="S16" s="22"/>
      <c r="T16" s="22"/>
      <c r="U16" s="22"/>
    </row>
    <row r="17" spans="12:21" x14ac:dyDescent="0.2">
      <c r="L17" s="22"/>
      <c r="M17" s="22"/>
      <c r="N17" s="22"/>
      <c r="O17" s="22"/>
      <c r="P17" s="133"/>
      <c r="Q17" s="22"/>
      <c r="R17" s="22"/>
      <c r="S17" s="22"/>
      <c r="T17" s="22"/>
      <c r="U17" s="22"/>
    </row>
    <row r="18" spans="12:21" x14ac:dyDescent="0.2">
      <c r="L18" s="22"/>
      <c r="M18" s="22"/>
      <c r="N18" s="22"/>
      <c r="O18" s="22"/>
      <c r="P18" s="22"/>
      <c r="Q18" s="22"/>
      <c r="R18" s="22"/>
      <c r="S18" s="22"/>
      <c r="T18" s="22"/>
      <c r="U18" s="22"/>
    </row>
    <row r="19" spans="12:21" x14ac:dyDescent="0.2">
      <c r="L19" s="22"/>
      <c r="M19" s="22"/>
      <c r="N19" s="22"/>
      <c r="O19" s="22"/>
      <c r="P19" s="22"/>
      <c r="Q19" s="22"/>
      <c r="R19" s="22"/>
      <c r="S19" s="22"/>
      <c r="T19" s="22"/>
      <c r="U19" s="22"/>
    </row>
    <row r="20" spans="12:21" x14ac:dyDescent="0.2">
      <c r="L20" s="22"/>
      <c r="M20" s="22"/>
      <c r="N20" s="22"/>
      <c r="O20" s="22"/>
      <c r="P20" s="22"/>
      <c r="Q20" s="22"/>
      <c r="R20" s="134"/>
      <c r="S20" s="22"/>
      <c r="T20" s="22"/>
      <c r="U20" s="22"/>
    </row>
    <row r="21" spans="12:21" x14ac:dyDescent="0.2">
      <c r="L21" s="22"/>
      <c r="M21" s="22"/>
      <c r="N21" s="22"/>
      <c r="O21" s="134"/>
      <c r="P21" s="22"/>
      <c r="Q21" s="134"/>
      <c r="R21" s="134"/>
      <c r="S21" s="22"/>
      <c r="T21" s="22"/>
      <c r="U21" s="22"/>
    </row>
    <row r="22" spans="12:21" x14ac:dyDescent="0.2">
      <c r="L22" s="22"/>
      <c r="M22" s="22"/>
      <c r="N22" s="22"/>
      <c r="O22" s="134"/>
      <c r="P22" s="22"/>
      <c r="Q22" s="134"/>
      <c r="R22" s="134"/>
      <c r="S22" s="22"/>
      <c r="T22" s="22"/>
      <c r="U22" s="22"/>
    </row>
    <row r="23" spans="12:21" x14ac:dyDescent="0.2">
      <c r="L23" s="22"/>
      <c r="M23" s="22"/>
      <c r="N23" s="22"/>
      <c r="O23" s="22"/>
      <c r="P23" s="22"/>
      <c r="Q23" s="22"/>
      <c r="R23" s="22"/>
      <c r="S23" s="22"/>
      <c r="T23" s="22"/>
      <c r="U23" s="22"/>
    </row>
    <row r="24" spans="12:21" x14ac:dyDescent="0.2">
      <c r="L24" s="22"/>
      <c r="M24" s="22"/>
      <c r="N24" s="22"/>
      <c r="O24" s="22"/>
      <c r="P24" s="22"/>
      <c r="Q24" s="22"/>
      <c r="R24" s="22"/>
      <c r="S24" s="22"/>
      <c r="T24" s="22"/>
      <c r="U24" s="22"/>
    </row>
    <row r="33" spans="1:5" x14ac:dyDescent="0.2">
      <c r="A33" s="28" t="s">
        <v>53</v>
      </c>
      <c r="B33" s="33"/>
      <c r="C33" s="33"/>
      <c r="D33" s="33"/>
      <c r="E33" s="33"/>
    </row>
    <row r="34" spans="1:5" x14ac:dyDescent="0.2">
      <c r="A34" s="28" t="s">
        <v>95</v>
      </c>
      <c r="B34" s="33"/>
      <c r="C34" s="33"/>
      <c r="D34" s="33"/>
      <c r="E34" s="33"/>
    </row>
  </sheetData>
  <pageMargins left="0.25" right="0.25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Y32"/>
  <sheetViews>
    <sheetView zoomScaleNormal="100" zoomScalePageLayoutView="115" workbookViewId="0"/>
  </sheetViews>
  <sheetFormatPr baseColWidth="10" defaultColWidth="10.85546875" defaultRowHeight="11.25" x14ac:dyDescent="0.25"/>
  <cols>
    <col min="1" max="1" width="43.7109375" style="5" customWidth="1"/>
    <col min="2" max="2" width="6.85546875" style="5" customWidth="1"/>
    <col min="3" max="3" width="9.42578125" style="5" customWidth="1"/>
    <col min="4" max="4" width="6.85546875" style="5" customWidth="1"/>
    <col min="5" max="5" width="6.5703125" style="5" bestFit="1" customWidth="1"/>
    <col min="6" max="6" width="7.42578125" style="5" customWidth="1"/>
    <col min="7" max="7" width="10.42578125" style="5" customWidth="1"/>
    <col min="8" max="8" width="8.85546875" style="5" customWidth="1"/>
    <col min="9" max="10" width="5.42578125" style="4" customWidth="1"/>
    <col min="11" max="11" width="8.140625" style="4" bestFit="1" customWidth="1"/>
    <col min="12" max="13" width="5.42578125" style="4" customWidth="1"/>
    <col min="14" max="14" width="10.28515625" style="4" bestFit="1" customWidth="1"/>
    <col min="15" max="15" width="7.42578125" style="4" bestFit="1" customWidth="1"/>
    <col min="16" max="17" width="6.140625" style="4" bestFit="1" customWidth="1"/>
    <col min="18" max="18" width="6.5703125" style="4" bestFit="1" customWidth="1"/>
    <col min="19" max="21" width="6.140625" style="4" bestFit="1" customWidth="1"/>
    <col min="22" max="22" width="5.42578125" style="4" customWidth="1"/>
    <col min="23" max="29" width="7" style="4" customWidth="1"/>
    <col min="30" max="36" width="5.42578125" style="4" customWidth="1"/>
    <col min="37" max="16384" width="10.85546875" style="4"/>
  </cols>
  <sheetData>
    <row r="1" spans="1:25" x14ac:dyDescent="0.25">
      <c r="A1" s="21" t="s">
        <v>74</v>
      </c>
    </row>
    <row r="3" spans="1:25" ht="45" x14ac:dyDescent="0.25">
      <c r="A3" s="70"/>
      <c r="B3" s="71" t="s">
        <v>13</v>
      </c>
      <c r="C3" s="71" t="s">
        <v>1</v>
      </c>
      <c r="D3" s="71" t="s">
        <v>2</v>
      </c>
      <c r="E3" s="71" t="s">
        <v>113</v>
      </c>
      <c r="F3" s="80" t="s">
        <v>3</v>
      </c>
      <c r="G3" s="71" t="s">
        <v>31</v>
      </c>
      <c r="H3" s="80" t="s">
        <v>4</v>
      </c>
      <c r="J3" s="135"/>
      <c r="K3" s="135"/>
      <c r="L3" s="135"/>
      <c r="M3" s="135"/>
      <c r="N3" s="135"/>
      <c r="O3" s="135"/>
      <c r="P3" s="115"/>
      <c r="Q3" s="114"/>
      <c r="R3" s="114"/>
      <c r="S3" s="114"/>
    </row>
    <row r="4" spans="1:25" x14ac:dyDescent="0.25">
      <c r="A4" s="67" t="s">
        <v>63</v>
      </c>
      <c r="B4" s="82"/>
      <c r="C4" s="82"/>
      <c r="D4" s="82"/>
      <c r="E4" s="82"/>
      <c r="F4" s="82"/>
      <c r="G4" s="82"/>
      <c r="H4" s="68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</row>
    <row r="5" spans="1:25" x14ac:dyDescent="0.25">
      <c r="A5" s="73" t="s">
        <v>16</v>
      </c>
      <c r="B5" s="113">
        <v>4.0999999999999996</v>
      </c>
      <c r="C5" s="74">
        <v>45.8</v>
      </c>
      <c r="D5" s="74">
        <v>8.6</v>
      </c>
      <c r="E5" s="74">
        <v>38.700000000000003</v>
      </c>
      <c r="F5" s="74">
        <v>1.6</v>
      </c>
      <c r="G5" s="74">
        <v>1.3</v>
      </c>
      <c r="H5" s="84">
        <v>100</v>
      </c>
      <c r="J5" s="136"/>
      <c r="K5" s="136"/>
      <c r="L5" s="136"/>
      <c r="M5" s="136"/>
      <c r="N5" s="136"/>
      <c r="O5" s="136"/>
      <c r="P5" s="114"/>
      <c r="Q5" s="114"/>
      <c r="R5" s="116"/>
      <c r="S5" s="114"/>
    </row>
    <row r="6" spans="1:25" x14ac:dyDescent="0.25">
      <c r="A6" s="67" t="s">
        <v>29</v>
      </c>
      <c r="B6" s="83"/>
      <c r="C6" s="83"/>
      <c r="D6" s="83"/>
      <c r="E6" s="83"/>
      <c r="F6" s="83"/>
      <c r="G6" s="83"/>
      <c r="H6" s="69"/>
      <c r="R6" s="95"/>
    </row>
    <row r="7" spans="1:25" x14ac:dyDescent="0.25">
      <c r="A7" s="75" t="s">
        <v>56</v>
      </c>
      <c r="B7" s="76">
        <v>2.8</v>
      </c>
      <c r="C7" s="76">
        <v>41.8</v>
      </c>
      <c r="D7" s="76">
        <v>8.4</v>
      </c>
      <c r="E7" s="76">
        <v>38.700000000000003</v>
      </c>
      <c r="F7" s="100">
        <v>3.2</v>
      </c>
      <c r="G7" s="76">
        <v>5.0999999999999996</v>
      </c>
      <c r="H7" s="85">
        <v>100</v>
      </c>
      <c r="R7" s="95"/>
    </row>
    <row r="8" spans="1:25" x14ac:dyDescent="0.25">
      <c r="A8" s="20" t="s">
        <v>54</v>
      </c>
      <c r="B8" s="20"/>
      <c r="C8" s="20"/>
      <c r="D8" s="20"/>
      <c r="E8" s="20"/>
      <c r="F8" s="20"/>
      <c r="G8" s="20"/>
      <c r="H8" s="64"/>
      <c r="R8" s="95"/>
    </row>
    <row r="9" spans="1:25" x14ac:dyDescent="0.25">
      <c r="A9" s="77" t="s">
        <v>49</v>
      </c>
      <c r="B9" s="101">
        <v>3.2</v>
      </c>
      <c r="C9" s="72">
        <v>45.9</v>
      </c>
      <c r="D9" s="72">
        <v>8.3000000000000007</v>
      </c>
      <c r="E9" s="72">
        <v>37.5</v>
      </c>
      <c r="F9" s="72">
        <v>1.9</v>
      </c>
      <c r="G9" s="72">
        <v>3.2</v>
      </c>
      <c r="H9" s="86">
        <v>100</v>
      </c>
      <c r="R9" s="95"/>
    </row>
    <row r="10" spans="1:25" x14ac:dyDescent="0.25">
      <c r="A10" s="78" t="s">
        <v>50</v>
      </c>
      <c r="B10" s="122">
        <v>85.436893203883486</v>
      </c>
      <c r="C10" s="122">
        <v>81.971465629053171</v>
      </c>
      <c r="D10" s="122">
        <v>73.633440514469456</v>
      </c>
      <c r="E10" s="122">
        <v>72.440392706872373</v>
      </c>
      <c r="F10" s="122">
        <v>43.589743589743591</v>
      </c>
      <c r="G10" s="122">
        <v>46.524064171122994</v>
      </c>
      <c r="H10" s="123">
        <v>74</v>
      </c>
      <c r="R10" s="95"/>
    </row>
    <row r="11" spans="1:25" x14ac:dyDescent="0.25">
      <c r="A11" s="20" t="s">
        <v>55</v>
      </c>
      <c r="B11" s="20"/>
      <c r="C11" s="20"/>
      <c r="D11" s="20"/>
      <c r="E11" s="20"/>
      <c r="F11" s="20"/>
      <c r="G11" s="20"/>
      <c r="H11" s="64"/>
      <c r="R11" s="95"/>
    </row>
    <row r="12" spans="1:25" x14ac:dyDescent="0.25">
      <c r="A12" s="77" t="s">
        <v>49</v>
      </c>
      <c r="B12" s="79">
        <v>1.6</v>
      </c>
      <c r="C12" s="72">
        <v>29.8</v>
      </c>
      <c r="D12" s="112">
        <v>8.8000000000000007</v>
      </c>
      <c r="E12" s="72">
        <v>42.1</v>
      </c>
      <c r="F12" s="72">
        <v>7.1</v>
      </c>
      <c r="G12" s="112">
        <v>10.7</v>
      </c>
      <c r="H12" s="86">
        <v>100</v>
      </c>
    </row>
    <row r="13" spans="1:25" x14ac:dyDescent="0.25">
      <c r="A13" s="45" t="s">
        <v>51</v>
      </c>
      <c r="B13" s="46">
        <v>15</v>
      </c>
      <c r="C13" s="81">
        <v>18</v>
      </c>
      <c r="D13" s="44">
        <v>26</v>
      </c>
      <c r="E13" s="81">
        <v>28</v>
      </c>
      <c r="F13" s="44">
        <v>56</v>
      </c>
      <c r="G13" s="44">
        <v>53</v>
      </c>
      <c r="H13" s="47">
        <v>26</v>
      </c>
    </row>
    <row r="14" spans="1:25" x14ac:dyDescent="0.25">
      <c r="R14" s="114"/>
      <c r="S14" s="115"/>
      <c r="T14" s="115"/>
      <c r="U14" s="115"/>
      <c r="V14" s="115"/>
      <c r="W14" s="115"/>
      <c r="X14" s="115"/>
      <c r="Y14" s="115"/>
    </row>
    <row r="15" spans="1:25" x14ac:dyDescent="0.25">
      <c r="A15" s="8" t="s">
        <v>53</v>
      </c>
      <c r="Q15" s="118"/>
      <c r="R15" s="114"/>
      <c r="S15" s="114"/>
      <c r="T15" s="114"/>
      <c r="U15" s="114"/>
      <c r="V15" s="114"/>
      <c r="W15" s="114"/>
      <c r="X15" s="114"/>
      <c r="Y15" s="114"/>
    </row>
    <row r="16" spans="1:25" x14ac:dyDescent="0.25">
      <c r="A16" s="8" t="s">
        <v>95</v>
      </c>
      <c r="J16" s="121"/>
      <c r="K16" s="121"/>
      <c r="L16" s="121"/>
      <c r="M16" s="121"/>
      <c r="N16" s="121"/>
      <c r="O16" s="121"/>
      <c r="P16" s="114"/>
      <c r="Q16" s="121"/>
    </row>
    <row r="17" spans="1:17" x14ac:dyDescent="0.25">
      <c r="J17" s="119"/>
      <c r="K17" s="119"/>
      <c r="L17" s="119"/>
      <c r="M17" s="119"/>
      <c r="N17" s="119"/>
      <c r="O17" s="119"/>
      <c r="P17" s="114"/>
      <c r="Q17" s="120"/>
    </row>
    <row r="20" spans="1:17" x14ac:dyDescent="0.25">
      <c r="Q20" s="115"/>
    </row>
    <row r="21" spans="1:17" x14ac:dyDescent="0.25">
      <c r="J21" s="124"/>
      <c r="K21" s="124"/>
      <c r="L21" s="124"/>
      <c r="M21" s="124"/>
      <c r="N21" s="124"/>
      <c r="O21" s="124"/>
      <c r="Q21" s="117"/>
    </row>
    <row r="22" spans="1:17" x14ac:dyDescent="0.25">
      <c r="J22" s="37"/>
      <c r="K22" s="37"/>
      <c r="L22" s="37"/>
      <c r="M22" s="37"/>
      <c r="N22" s="37"/>
      <c r="O22" s="37"/>
      <c r="P22" s="114"/>
      <c r="Q22" s="114"/>
    </row>
    <row r="25" spans="1:17" x14ac:dyDescent="0.25">
      <c r="Q25" s="115"/>
    </row>
    <row r="26" spans="1:17" x14ac:dyDescent="0.25">
      <c r="J26" s="124"/>
      <c r="K26" s="124"/>
      <c r="L26" s="124"/>
      <c r="M26" s="124"/>
      <c r="N26" s="124"/>
      <c r="O26" s="124"/>
      <c r="Q26" s="117"/>
    </row>
    <row r="27" spans="1:17" x14ac:dyDescent="0.25">
      <c r="J27" s="37"/>
      <c r="K27" s="37"/>
      <c r="L27" s="37"/>
      <c r="M27" s="37"/>
      <c r="N27" s="37"/>
      <c r="O27" s="37"/>
      <c r="P27" s="114"/>
      <c r="Q27" s="116"/>
    </row>
    <row r="28" spans="1:17" x14ac:dyDescent="0.25">
      <c r="J28" s="37"/>
      <c r="K28" s="37"/>
      <c r="L28" s="37"/>
      <c r="M28" s="37"/>
      <c r="N28" s="37"/>
      <c r="O28" s="37"/>
      <c r="P28" s="114"/>
      <c r="Q28" s="116"/>
    </row>
    <row r="29" spans="1:17" x14ac:dyDescent="0.25">
      <c r="J29" s="37"/>
      <c r="K29" s="37"/>
      <c r="L29" s="37"/>
      <c r="M29" s="37"/>
      <c r="N29" s="37"/>
      <c r="O29" s="37"/>
      <c r="P29" s="114"/>
      <c r="Q29" s="116"/>
    </row>
    <row r="30" spans="1:17" x14ac:dyDescent="0.25">
      <c r="J30" s="37"/>
      <c r="K30" s="37"/>
      <c r="L30" s="37"/>
      <c r="M30" s="37"/>
      <c r="N30" s="37"/>
      <c r="O30" s="37"/>
      <c r="P30" s="114"/>
      <c r="Q30" s="116"/>
    </row>
    <row r="31" spans="1:17" x14ac:dyDescent="0.25">
      <c r="J31" s="37"/>
      <c r="K31" s="37"/>
      <c r="L31" s="37"/>
      <c r="M31" s="37"/>
      <c r="N31" s="37"/>
      <c r="O31" s="37"/>
      <c r="P31" s="114"/>
      <c r="Q31" s="116"/>
    </row>
    <row r="32" spans="1:17" x14ac:dyDescent="0.25">
      <c r="A32" s="4"/>
      <c r="B32" s="4"/>
      <c r="C32" s="4"/>
      <c r="D32" s="4"/>
      <c r="E32" s="4"/>
      <c r="F32" s="4"/>
      <c r="G32" s="4"/>
      <c r="H32" s="4"/>
    </row>
  </sheetData>
  <pageMargins left="0.25" right="0.25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pageSetUpPr fitToPage="1"/>
  </sheetPr>
  <dimension ref="A1:Z145"/>
  <sheetViews>
    <sheetView zoomScaleNormal="100" workbookViewId="0"/>
  </sheetViews>
  <sheetFormatPr baseColWidth="10" defaultColWidth="10.85546875" defaultRowHeight="11.25" x14ac:dyDescent="0.2"/>
  <cols>
    <col min="1" max="1" width="59.28515625" style="1" customWidth="1"/>
    <col min="2" max="2" width="10.7109375" style="1" customWidth="1"/>
    <col min="3" max="3" width="11.42578125" style="1" customWidth="1"/>
    <col min="4" max="8" width="10.7109375" style="1" customWidth="1"/>
    <col min="9" max="9" width="12.5703125" style="1" bestFit="1" customWidth="1"/>
    <col min="10" max="10" width="13.5703125" style="1" bestFit="1" customWidth="1"/>
    <col min="11" max="11" width="12" style="1" bestFit="1" customWidth="1"/>
    <col min="12" max="12" width="10.85546875" style="1"/>
    <col min="13" max="13" width="11" style="1" bestFit="1" customWidth="1"/>
    <col min="14" max="15" width="10.85546875" style="1"/>
    <col min="16" max="17" width="11" style="1" bestFit="1" customWidth="1"/>
    <col min="18" max="18" width="12.28515625" style="1" bestFit="1" customWidth="1"/>
    <col min="19" max="16384" width="10.85546875" style="1"/>
  </cols>
  <sheetData>
    <row r="1" spans="1:7" x14ac:dyDescent="0.2">
      <c r="A1" s="9" t="s">
        <v>101</v>
      </c>
    </row>
    <row r="3" spans="1:7" x14ac:dyDescent="0.2">
      <c r="A3" s="53"/>
      <c r="B3" s="213" t="s">
        <v>14</v>
      </c>
      <c r="C3" s="214"/>
      <c r="D3" s="214"/>
      <c r="E3" s="214"/>
      <c r="F3" s="214"/>
      <c r="G3" s="214"/>
    </row>
    <row r="4" spans="1:7" ht="45" x14ac:dyDescent="0.2">
      <c r="A4" s="54" t="s">
        <v>21</v>
      </c>
      <c r="B4" s="10" t="s">
        <v>0</v>
      </c>
      <c r="C4" s="38" t="s">
        <v>1</v>
      </c>
      <c r="D4" s="38" t="s">
        <v>15</v>
      </c>
      <c r="E4" s="38" t="s">
        <v>17</v>
      </c>
      <c r="F4" s="38" t="s">
        <v>3</v>
      </c>
      <c r="G4" s="10" t="s">
        <v>22</v>
      </c>
    </row>
    <row r="5" spans="1:7" x14ac:dyDescent="0.2">
      <c r="A5" s="55" t="s">
        <v>108</v>
      </c>
      <c r="B5" s="125">
        <v>0.72002215452783158</v>
      </c>
      <c r="C5" s="126">
        <v>3.5170312932705623</v>
      </c>
      <c r="D5" s="126">
        <v>0.41242782513060217</v>
      </c>
      <c r="E5" s="126">
        <v>0.63694267515923575</v>
      </c>
      <c r="F5" s="126">
        <v>0</v>
      </c>
      <c r="G5" s="125">
        <v>0.47078371642204381</v>
      </c>
    </row>
    <row r="6" spans="1:7" x14ac:dyDescent="0.2">
      <c r="A6" s="56" t="s">
        <v>112</v>
      </c>
      <c r="B6" s="35">
        <v>1.6892827471614511</v>
      </c>
      <c r="C6" s="39">
        <v>13.431182497923015</v>
      </c>
      <c r="D6" s="39">
        <v>2.1323733037939627</v>
      </c>
      <c r="E6" s="39">
        <v>2.8523954583217948</v>
      </c>
      <c r="F6" s="39">
        <v>0.22154527831625587</v>
      </c>
      <c r="G6" s="35">
        <v>1.1354195513708114</v>
      </c>
    </row>
    <row r="7" spans="1:7" x14ac:dyDescent="0.2">
      <c r="A7" s="57" t="s">
        <v>105</v>
      </c>
      <c r="B7" s="35">
        <v>0.41539739684297983</v>
      </c>
      <c r="C7" s="39">
        <v>22.016062032677929</v>
      </c>
      <c r="D7" s="39">
        <v>3.6001107726391584</v>
      </c>
      <c r="E7" s="39">
        <v>9.5264469675990036</v>
      </c>
      <c r="F7" s="39">
        <v>1.3015785101080033</v>
      </c>
      <c r="G7" s="35">
        <v>1.9662143450567708</v>
      </c>
    </row>
    <row r="8" spans="1:7" x14ac:dyDescent="0.2">
      <c r="A8" s="57" t="s">
        <v>106</v>
      </c>
      <c r="B8" s="35">
        <v>0.13846579894765992</v>
      </c>
      <c r="C8" s="39">
        <v>3.6831902520077544</v>
      </c>
      <c r="D8" s="39">
        <v>1.4400443090556632</v>
      </c>
      <c r="E8" s="39">
        <v>17.142065909720301</v>
      </c>
      <c r="F8" s="39">
        <v>1.2738853503184715</v>
      </c>
      <c r="G8" s="35">
        <v>0.88618111326502347</v>
      </c>
    </row>
    <row r="9" spans="1:7" x14ac:dyDescent="0.2">
      <c r="A9" s="58" t="s">
        <v>107</v>
      </c>
      <c r="B9" s="36">
        <v>0.24923843810578786</v>
      </c>
      <c r="C9" s="40">
        <v>2.1323733037939627</v>
      </c>
      <c r="D9" s="40">
        <v>0.38770423705344781</v>
      </c>
      <c r="E9" s="40">
        <v>5.6494045970645255</v>
      </c>
      <c r="F9" s="40">
        <v>0.27693159789531985</v>
      </c>
      <c r="G9" s="36">
        <v>0.69232899473829967</v>
      </c>
    </row>
    <row r="11" spans="1:7" x14ac:dyDescent="0.2">
      <c r="B11" s="33"/>
      <c r="C11" s="33"/>
      <c r="D11" s="33"/>
      <c r="E11" s="33"/>
      <c r="F11" s="33"/>
    </row>
    <row r="12" spans="1:7" x14ac:dyDescent="0.2">
      <c r="B12" s="137"/>
      <c r="C12" s="137"/>
      <c r="D12" s="137"/>
      <c r="E12" s="137"/>
      <c r="F12" s="137"/>
      <c r="G12" s="34"/>
    </row>
    <row r="13" spans="1:7" x14ac:dyDescent="0.2">
      <c r="B13" s="34"/>
      <c r="C13" s="34"/>
      <c r="D13" s="34"/>
      <c r="E13" s="34"/>
      <c r="F13" s="34"/>
      <c r="G13" s="34"/>
    </row>
    <row r="14" spans="1:7" x14ac:dyDescent="0.2">
      <c r="B14" s="34"/>
      <c r="C14" s="34"/>
      <c r="D14" s="34"/>
      <c r="E14" s="34"/>
      <c r="F14" s="34"/>
      <c r="G14" s="34"/>
    </row>
    <row r="15" spans="1:7" x14ac:dyDescent="0.2">
      <c r="B15" s="34"/>
      <c r="C15" s="34"/>
      <c r="D15" s="34"/>
      <c r="E15" s="34"/>
      <c r="F15" s="34"/>
      <c r="G15" s="34"/>
    </row>
    <row r="16" spans="1:7" x14ac:dyDescent="0.2">
      <c r="B16" s="34"/>
      <c r="C16" s="34"/>
      <c r="D16" s="34"/>
      <c r="E16" s="34"/>
      <c r="F16" s="34"/>
      <c r="G16" s="34"/>
    </row>
    <row r="41" spans="1:9" x14ac:dyDescent="0.2">
      <c r="A41" s="1" t="s">
        <v>100</v>
      </c>
      <c r="I41" s="34"/>
    </row>
    <row r="42" spans="1:9" ht="15" x14ac:dyDescent="0.2">
      <c r="A42" s="211" t="s">
        <v>53</v>
      </c>
      <c r="B42" s="212"/>
      <c r="C42" s="212"/>
      <c r="D42" s="212"/>
      <c r="E42" s="212"/>
      <c r="I42" s="34"/>
    </row>
    <row r="43" spans="1:9" ht="15" x14ac:dyDescent="0.2">
      <c r="A43" s="32" t="s">
        <v>96</v>
      </c>
      <c r="B43" s="8"/>
      <c r="C43" s="8"/>
      <c r="D43" s="8"/>
      <c r="E43" s="189"/>
      <c r="I43" s="34"/>
    </row>
    <row r="44" spans="1:9" x14ac:dyDescent="0.2">
      <c r="H44" s="34"/>
      <c r="I44" s="34"/>
    </row>
    <row r="45" spans="1:9" x14ac:dyDescent="0.2">
      <c r="B45" s="34"/>
      <c r="C45" s="34"/>
      <c r="D45" s="34"/>
      <c r="E45" s="34"/>
      <c r="F45" s="34"/>
      <c r="G45" s="34"/>
    </row>
    <row r="47" spans="1:9" x14ac:dyDescent="0.2">
      <c r="A47" s="94"/>
    </row>
    <row r="49" spans="1:18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</row>
    <row r="50" spans="1:18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</row>
    <row r="51" spans="1:18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138"/>
      <c r="L51" s="138"/>
      <c r="M51" s="22"/>
      <c r="N51" s="22"/>
      <c r="O51" s="22"/>
      <c r="P51" s="22"/>
      <c r="Q51" s="22"/>
      <c r="R51" s="22"/>
    </row>
    <row r="52" spans="1:18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138"/>
      <c r="L52" s="138"/>
      <c r="M52" s="22"/>
      <c r="N52" s="22"/>
      <c r="O52" s="22"/>
      <c r="P52" s="22"/>
      <c r="Q52" s="22"/>
      <c r="R52" s="22"/>
    </row>
    <row r="53" spans="1:18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138"/>
      <c r="L53" s="138"/>
      <c r="M53" s="22"/>
      <c r="N53" s="22"/>
      <c r="O53" s="22"/>
      <c r="P53" s="22"/>
      <c r="Q53" s="22"/>
      <c r="R53" s="22"/>
    </row>
    <row r="54" spans="1:18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138"/>
      <c r="L54" s="138"/>
      <c r="M54" s="22"/>
      <c r="N54" s="22"/>
      <c r="O54" s="22"/>
      <c r="P54" s="22"/>
      <c r="Q54" s="22"/>
      <c r="R54" s="22"/>
    </row>
    <row r="55" spans="1:18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138"/>
      <c r="L55" s="138"/>
      <c r="M55" s="22"/>
      <c r="N55" s="22"/>
      <c r="O55" s="22"/>
      <c r="P55" s="22"/>
      <c r="Q55" s="22"/>
      <c r="R55" s="22"/>
    </row>
    <row r="56" spans="1:18" x14ac:dyDescent="0.2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138"/>
      <c r="L56" s="138"/>
      <c r="M56" s="22"/>
      <c r="N56" s="22"/>
      <c r="O56" s="22"/>
      <c r="P56" s="22"/>
      <c r="Q56" s="22"/>
      <c r="R56" s="22"/>
    </row>
    <row r="57" spans="1:18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138"/>
      <c r="L57" s="138"/>
      <c r="M57" s="22"/>
      <c r="N57" s="22"/>
      <c r="O57" s="22"/>
      <c r="P57" s="22"/>
      <c r="Q57" s="22"/>
      <c r="R57" s="22"/>
    </row>
    <row r="58" spans="1:18" x14ac:dyDescent="0.2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138"/>
      <c r="L58" s="138"/>
      <c r="M58" s="22"/>
      <c r="N58" s="22"/>
      <c r="O58" s="22"/>
      <c r="P58" s="22"/>
      <c r="Q58" s="22"/>
      <c r="R58" s="22"/>
    </row>
    <row r="59" spans="1:18" x14ac:dyDescent="0.2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138"/>
      <c r="L59" s="138"/>
      <c r="M59" s="22"/>
      <c r="N59" s="22"/>
      <c r="O59" s="22"/>
      <c r="P59" s="22"/>
      <c r="Q59" s="22"/>
      <c r="R59" s="22"/>
    </row>
    <row r="60" spans="1:18" x14ac:dyDescent="0.2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138"/>
      <c r="L60" s="138"/>
      <c r="M60" s="22"/>
      <c r="N60" s="22"/>
      <c r="O60" s="22"/>
      <c r="P60" s="22"/>
      <c r="Q60" s="22"/>
      <c r="R60" s="22"/>
    </row>
    <row r="61" spans="1:18" x14ac:dyDescent="0.2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138"/>
      <c r="L61" s="138"/>
      <c r="M61" s="22"/>
      <c r="N61" s="22"/>
      <c r="O61" s="22"/>
      <c r="P61" s="22"/>
      <c r="Q61" s="22"/>
      <c r="R61" s="22"/>
    </row>
    <row r="62" spans="1:18" x14ac:dyDescent="0.2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138"/>
      <c r="L62" s="138"/>
      <c r="M62" s="22"/>
      <c r="N62" s="22"/>
      <c r="O62" s="22"/>
      <c r="P62" s="22"/>
      <c r="Q62" s="22"/>
      <c r="R62" s="22"/>
    </row>
    <row r="63" spans="1:18" x14ac:dyDescent="0.2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138"/>
      <c r="L63" s="138"/>
      <c r="M63" s="22"/>
      <c r="N63" s="22"/>
      <c r="O63" s="22"/>
      <c r="P63" s="22"/>
      <c r="Q63" s="22"/>
      <c r="R63" s="22"/>
    </row>
    <row r="64" spans="1:18" x14ac:dyDescent="0.2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138"/>
      <c r="L64" s="138"/>
      <c r="M64" s="22"/>
      <c r="N64" s="22"/>
      <c r="O64" s="22"/>
      <c r="P64" s="22"/>
      <c r="Q64" s="22"/>
      <c r="R64" s="22"/>
    </row>
    <row r="65" spans="1:26" x14ac:dyDescent="0.2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138"/>
      <c r="L65" s="138"/>
      <c r="M65" s="22"/>
      <c r="N65" s="22"/>
      <c r="O65" s="22"/>
      <c r="P65" s="22"/>
      <c r="Q65" s="22"/>
      <c r="R65" s="22"/>
    </row>
    <row r="66" spans="1:26" x14ac:dyDescent="0.2">
      <c r="A66" s="139"/>
      <c r="B66" s="22"/>
      <c r="C66" s="22"/>
      <c r="D66" s="22"/>
      <c r="E66" s="22"/>
      <c r="F66" s="22"/>
      <c r="G66" s="22"/>
      <c r="H66" s="22"/>
      <c r="I66" s="22"/>
      <c r="J66" s="22"/>
      <c r="K66" s="138"/>
      <c r="L66" s="138"/>
      <c r="M66" s="22"/>
      <c r="N66" s="22"/>
      <c r="O66" s="22"/>
      <c r="P66" s="22"/>
      <c r="Q66" s="133"/>
      <c r="R66" s="22"/>
    </row>
    <row r="67" spans="1:26" x14ac:dyDescent="0.2">
      <c r="A67" s="140"/>
      <c r="B67" s="22"/>
      <c r="C67" s="22"/>
      <c r="D67" s="141"/>
      <c r="E67" s="22"/>
      <c r="F67" s="22"/>
      <c r="G67" s="141"/>
      <c r="H67" s="22"/>
      <c r="I67" s="22"/>
      <c r="J67" s="141"/>
      <c r="K67" s="22"/>
      <c r="L67" s="22"/>
      <c r="M67" s="141"/>
      <c r="N67" s="22"/>
      <c r="O67" s="22"/>
      <c r="P67" s="141"/>
      <c r="Q67" s="142"/>
      <c r="R67" s="22"/>
    </row>
    <row r="68" spans="1:26" x14ac:dyDescent="0.2">
      <c r="A68" s="143"/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</row>
    <row r="69" spans="1:26" x14ac:dyDescent="0.2">
      <c r="A69" s="145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</row>
    <row r="70" spans="1:26" x14ac:dyDescent="0.2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1:26" x14ac:dyDescent="0.2">
      <c r="A71" s="140"/>
      <c r="B71" s="133"/>
      <c r="C71" s="141"/>
      <c r="D71" s="22"/>
      <c r="E71" s="142"/>
      <c r="F71" s="141"/>
      <c r="G71" s="22"/>
      <c r="H71" s="142"/>
      <c r="I71" s="141"/>
      <c r="J71" s="22"/>
      <c r="K71" s="142"/>
      <c r="L71" s="141"/>
      <c r="M71" s="138"/>
      <c r="N71" s="142"/>
      <c r="O71" s="141"/>
      <c r="P71" s="22"/>
      <c r="Q71" s="142"/>
      <c r="R71" s="22"/>
    </row>
    <row r="72" spans="1:26" x14ac:dyDescent="0.2">
      <c r="A72" s="22"/>
      <c r="B72" s="22"/>
      <c r="C72" s="141"/>
      <c r="D72" s="22"/>
      <c r="E72" s="142"/>
      <c r="F72" s="141"/>
      <c r="G72" s="22"/>
      <c r="H72" s="142"/>
      <c r="I72" s="141"/>
      <c r="J72" s="22"/>
      <c r="K72" s="142"/>
      <c r="L72" s="141"/>
      <c r="M72" s="138"/>
      <c r="N72" s="142"/>
      <c r="O72" s="141"/>
      <c r="P72" s="22"/>
      <c r="Q72" s="142"/>
      <c r="R72" s="22"/>
      <c r="S72" s="22"/>
      <c r="T72" s="22"/>
      <c r="U72" s="22"/>
      <c r="V72" s="22"/>
      <c r="W72" s="22"/>
      <c r="X72" s="22"/>
      <c r="Y72" s="22"/>
      <c r="Z72" s="22"/>
    </row>
    <row r="73" spans="1:26" x14ac:dyDescent="0.2">
      <c r="A73" s="22"/>
      <c r="B73" s="22"/>
      <c r="C73" s="141"/>
      <c r="D73" s="22"/>
      <c r="E73" s="142"/>
      <c r="F73" s="141"/>
      <c r="G73" s="22"/>
      <c r="H73" s="142"/>
      <c r="I73" s="141"/>
      <c r="J73" s="22"/>
      <c r="K73" s="142"/>
      <c r="L73" s="141"/>
      <c r="M73" s="138"/>
      <c r="N73" s="142"/>
      <c r="O73" s="141"/>
      <c r="P73" s="22"/>
      <c r="Q73" s="142"/>
      <c r="R73" s="22"/>
      <c r="S73" s="22"/>
      <c r="T73" s="22"/>
      <c r="U73" s="22"/>
      <c r="V73" s="22"/>
      <c r="W73" s="22"/>
      <c r="X73" s="22"/>
      <c r="Y73" s="22"/>
      <c r="Z73" s="22"/>
    </row>
    <row r="74" spans="1:26" x14ac:dyDescent="0.2">
      <c r="A74" s="22"/>
      <c r="B74" s="22"/>
      <c r="C74" s="141"/>
      <c r="D74" s="22"/>
      <c r="E74" s="142"/>
      <c r="F74" s="141"/>
      <c r="G74" s="22"/>
      <c r="H74" s="142"/>
      <c r="I74" s="141"/>
      <c r="J74" s="22"/>
      <c r="K74" s="142"/>
      <c r="L74" s="141"/>
      <c r="M74" s="138"/>
      <c r="N74" s="142"/>
      <c r="O74" s="141"/>
      <c r="P74" s="22"/>
      <c r="Q74" s="142"/>
      <c r="R74" s="22"/>
      <c r="S74" s="22"/>
      <c r="T74" s="22"/>
      <c r="U74" s="22"/>
      <c r="V74" s="22"/>
      <c r="W74" s="22"/>
      <c r="X74" s="22"/>
      <c r="Y74" s="22"/>
      <c r="Z74" s="22"/>
    </row>
    <row r="75" spans="1:26" x14ac:dyDescent="0.2">
      <c r="A75" s="22"/>
      <c r="B75" s="22"/>
      <c r="C75" s="141"/>
      <c r="D75" s="22"/>
      <c r="E75" s="142"/>
      <c r="F75" s="141"/>
      <c r="G75" s="22"/>
      <c r="H75" s="142"/>
      <c r="I75" s="141"/>
      <c r="J75" s="22"/>
      <c r="K75" s="142"/>
      <c r="L75" s="141"/>
      <c r="M75" s="138"/>
      <c r="N75" s="142"/>
      <c r="O75" s="141"/>
      <c r="P75" s="22"/>
      <c r="Q75" s="142"/>
      <c r="R75" s="22"/>
      <c r="S75" s="22"/>
      <c r="T75" s="22"/>
      <c r="U75" s="22"/>
      <c r="V75" s="22"/>
      <c r="W75" s="22"/>
      <c r="X75" s="22"/>
      <c r="Y75" s="22"/>
      <c r="Z75" s="22"/>
    </row>
    <row r="76" spans="1:26" x14ac:dyDescent="0.2">
      <c r="A76" s="22"/>
      <c r="B76" s="22"/>
      <c r="C76" s="141"/>
      <c r="D76" s="22"/>
      <c r="E76" s="142"/>
      <c r="F76" s="141"/>
      <c r="G76" s="22"/>
      <c r="H76" s="142"/>
      <c r="I76" s="141"/>
      <c r="J76" s="22"/>
      <c r="K76" s="142"/>
      <c r="L76" s="141"/>
      <c r="M76" s="138"/>
      <c r="N76" s="142"/>
      <c r="O76" s="141"/>
      <c r="P76" s="22"/>
      <c r="Q76" s="142"/>
      <c r="R76" s="22"/>
      <c r="S76" s="22"/>
      <c r="T76" s="22"/>
      <c r="U76" s="22"/>
      <c r="V76" s="22"/>
      <c r="W76" s="22"/>
      <c r="X76" s="22"/>
      <c r="Y76" s="22"/>
      <c r="Z76" s="22"/>
    </row>
    <row r="77" spans="1:26" x14ac:dyDescent="0.2">
      <c r="A77" s="22"/>
      <c r="B77" s="22"/>
      <c r="C77" s="22"/>
      <c r="D77" s="144"/>
      <c r="E77" s="132"/>
      <c r="F77" s="132"/>
      <c r="G77" s="144"/>
      <c r="H77" s="132"/>
      <c r="I77" s="132"/>
      <c r="J77" s="144"/>
      <c r="K77" s="132"/>
      <c r="L77" s="132"/>
      <c r="M77" s="144"/>
      <c r="N77" s="132"/>
      <c r="O77" s="132"/>
      <c r="P77" s="146"/>
      <c r="Q77" s="142"/>
      <c r="R77" s="144"/>
      <c r="S77" s="22"/>
      <c r="T77" s="22"/>
      <c r="U77" s="22"/>
      <c r="V77" s="22"/>
      <c r="W77" s="22"/>
      <c r="X77" s="22"/>
      <c r="Y77" s="22"/>
      <c r="Z77" s="22"/>
    </row>
    <row r="78" spans="1:26" x14ac:dyDescent="0.2">
      <c r="A78" s="143"/>
      <c r="B78" s="22"/>
      <c r="C78" s="142"/>
      <c r="D78" s="147"/>
      <c r="E78" s="147"/>
      <c r="F78" s="147"/>
      <c r="G78" s="147"/>
      <c r="H78" s="147"/>
      <c r="I78" s="147"/>
      <c r="J78" s="147"/>
      <c r="K78" s="147"/>
      <c r="L78" s="147"/>
      <c r="M78" s="147"/>
      <c r="N78" s="147"/>
      <c r="O78" s="147"/>
      <c r="P78" s="147"/>
      <c r="Q78" s="142"/>
      <c r="R78" s="22"/>
      <c r="S78" s="22"/>
      <c r="T78" s="22"/>
      <c r="U78" s="22"/>
      <c r="V78" s="22"/>
      <c r="W78" s="22"/>
      <c r="X78" s="22"/>
      <c r="Y78" s="22"/>
      <c r="Z78" s="22"/>
    </row>
    <row r="79" spans="1:26" x14ac:dyDescent="0.2">
      <c r="A79" s="144"/>
      <c r="B79" s="22"/>
      <c r="C79" s="22"/>
      <c r="D79" s="144"/>
      <c r="E79" s="22"/>
      <c r="F79" s="22"/>
      <c r="G79" s="144"/>
      <c r="H79" s="22"/>
      <c r="I79" s="22"/>
      <c r="J79" s="144"/>
      <c r="K79" s="22"/>
      <c r="L79" s="22"/>
      <c r="M79" s="144"/>
      <c r="N79" s="22"/>
      <c r="O79" s="22"/>
      <c r="P79" s="144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x14ac:dyDescent="0.2">
      <c r="A80" s="144"/>
      <c r="B80" s="22"/>
      <c r="C80" s="132"/>
      <c r="D80" s="148"/>
      <c r="E80" s="142"/>
      <c r="F80" s="142"/>
      <c r="G80" s="148"/>
      <c r="H80" s="142"/>
      <c r="I80" s="142"/>
      <c r="J80" s="148"/>
      <c r="K80" s="142"/>
      <c r="L80" s="142"/>
      <c r="M80" s="148"/>
      <c r="N80" s="142"/>
      <c r="O80" s="142"/>
      <c r="P80" s="148"/>
      <c r="Q80" s="142"/>
      <c r="R80" s="144"/>
      <c r="S80" s="144"/>
      <c r="T80" s="22"/>
      <c r="U80" s="22"/>
      <c r="V80" s="22"/>
      <c r="W80" s="22"/>
      <c r="X80" s="22"/>
      <c r="Y80" s="22"/>
      <c r="Z80" s="22"/>
    </row>
    <row r="81" spans="1:26" x14ac:dyDescent="0.2">
      <c r="A81" s="143"/>
      <c r="B81" s="22"/>
      <c r="C81" s="22"/>
      <c r="D81" s="147"/>
      <c r="E81" s="147"/>
      <c r="F81" s="147"/>
      <c r="G81" s="147"/>
      <c r="H81" s="147"/>
      <c r="I81" s="147"/>
      <c r="J81" s="147"/>
      <c r="K81" s="147"/>
      <c r="L81" s="147"/>
      <c r="M81" s="147"/>
      <c r="N81" s="147"/>
      <c r="O81" s="147"/>
      <c r="P81" s="147"/>
      <c r="Q81" s="147"/>
      <c r="R81" s="149"/>
      <c r="S81" s="132"/>
      <c r="T81" s="22"/>
      <c r="U81" s="22"/>
      <c r="V81" s="22"/>
      <c r="W81" s="22"/>
      <c r="X81" s="22"/>
      <c r="Y81" s="22"/>
      <c r="Z81" s="22"/>
    </row>
    <row r="82" spans="1:26" x14ac:dyDescent="0.2">
      <c r="A82" s="144"/>
      <c r="B82" s="22"/>
      <c r="C82" s="132"/>
      <c r="D82" s="148"/>
      <c r="E82" s="142"/>
      <c r="F82" s="142"/>
      <c r="G82" s="148"/>
      <c r="H82" s="142"/>
      <c r="I82" s="142"/>
      <c r="J82" s="148"/>
      <c r="K82" s="142"/>
      <c r="L82" s="142"/>
      <c r="M82" s="148"/>
      <c r="N82" s="142"/>
      <c r="O82" s="142"/>
      <c r="P82" s="148"/>
      <c r="Q82" s="142"/>
      <c r="R82" s="144"/>
      <c r="S82" s="144"/>
      <c r="T82" s="22"/>
      <c r="U82" s="22"/>
      <c r="V82" s="22"/>
      <c r="W82" s="22"/>
      <c r="X82" s="22"/>
      <c r="Y82" s="22"/>
      <c r="Z82" s="22"/>
    </row>
    <row r="83" spans="1:26" x14ac:dyDescent="0.2">
      <c r="A83" s="143"/>
      <c r="B83" s="22"/>
      <c r="C83" s="22"/>
      <c r="D83" s="147"/>
      <c r="E83" s="141"/>
      <c r="F83" s="141"/>
      <c r="G83" s="147"/>
      <c r="H83" s="141"/>
      <c r="I83" s="141"/>
      <c r="J83" s="147"/>
      <c r="K83" s="141"/>
      <c r="L83" s="141"/>
      <c r="M83" s="147"/>
      <c r="N83" s="141"/>
      <c r="O83" s="141"/>
      <c r="P83" s="147"/>
      <c r="Q83" s="141"/>
      <c r="R83" s="132"/>
      <c r="S83" s="132"/>
      <c r="T83" s="22"/>
      <c r="U83" s="22"/>
      <c r="V83" s="22"/>
      <c r="W83" s="22"/>
      <c r="X83" s="22"/>
      <c r="Y83" s="22"/>
      <c r="Z83" s="22"/>
    </row>
    <row r="84" spans="1:26" x14ac:dyDescent="0.2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x14ac:dyDescent="0.2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x14ac:dyDescent="0.2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x14ac:dyDescent="0.2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x14ac:dyDescent="0.2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x14ac:dyDescent="0.2">
      <c r="A89" s="22"/>
      <c r="B89" s="22"/>
      <c r="C89" s="150"/>
      <c r="D89" s="150"/>
      <c r="E89" s="150"/>
      <c r="F89" s="150"/>
      <c r="G89" s="150"/>
      <c r="H89" s="150"/>
      <c r="I89" s="150"/>
      <c r="J89" s="150"/>
      <c r="K89" s="150"/>
      <c r="L89" s="150"/>
      <c r="M89" s="150"/>
      <c r="N89" s="150"/>
      <c r="O89" s="150"/>
      <c r="P89" s="150"/>
      <c r="Q89" s="150"/>
      <c r="R89" s="150"/>
      <c r="S89" s="150"/>
      <c r="T89" s="150"/>
      <c r="U89" s="22"/>
      <c r="V89" s="22"/>
      <c r="W89" s="22"/>
      <c r="X89" s="22"/>
      <c r="Y89" s="22"/>
      <c r="Z89" s="22"/>
    </row>
    <row r="90" spans="1:26" x14ac:dyDescent="0.2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142"/>
      <c r="W90" s="22"/>
      <c r="X90" s="22"/>
      <c r="Y90" s="22"/>
      <c r="Z90" s="22"/>
    </row>
    <row r="91" spans="1:26" x14ac:dyDescent="0.2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142"/>
      <c r="W91" s="22"/>
      <c r="X91" s="22"/>
      <c r="Y91" s="22"/>
      <c r="Z91" s="22"/>
    </row>
    <row r="92" spans="1:26" x14ac:dyDescent="0.2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142"/>
      <c r="W92" s="22"/>
      <c r="X92" s="22"/>
      <c r="Y92" s="22"/>
      <c r="Z92" s="22"/>
    </row>
    <row r="93" spans="1:26" x14ac:dyDescent="0.2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142"/>
      <c r="W93" s="22"/>
      <c r="X93" s="22"/>
      <c r="Y93" s="22"/>
      <c r="Z93" s="22"/>
    </row>
    <row r="94" spans="1:26" x14ac:dyDescent="0.2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142"/>
      <c r="W94" s="22"/>
      <c r="X94" s="22"/>
      <c r="Y94" s="22"/>
      <c r="Z94" s="22"/>
    </row>
    <row r="95" spans="1:26" x14ac:dyDescent="0.2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142"/>
      <c r="W95" s="22"/>
      <c r="X95" s="22"/>
      <c r="Y95" s="22"/>
      <c r="Z95" s="22"/>
    </row>
    <row r="96" spans="1:26" x14ac:dyDescent="0.2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142"/>
      <c r="W96" s="22"/>
      <c r="X96" s="22"/>
      <c r="Y96" s="22"/>
      <c r="Z96" s="22"/>
    </row>
    <row r="97" spans="1:26" x14ac:dyDescent="0.2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x14ac:dyDescent="0.2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x14ac:dyDescent="0.2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x14ac:dyDescent="0.2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x14ac:dyDescent="0.2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x14ac:dyDescent="0.2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x14ac:dyDescent="0.2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x14ac:dyDescent="0.2">
      <c r="A105" s="22"/>
      <c r="B105" s="22"/>
      <c r="C105" s="147"/>
      <c r="D105" s="147"/>
      <c r="E105" s="147"/>
      <c r="F105" s="147"/>
      <c r="G105" s="147"/>
      <c r="H105" s="147"/>
      <c r="I105" s="147"/>
      <c r="J105" s="144"/>
      <c r="K105" s="22"/>
      <c r="L105" s="147"/>
      <c r="M105" s="147"/>
      <c r="N105" s="147"/>
      <c r="O105" s="147"/>
      <c r="P105" s="147"/>
      <c r="Q105" s="147"/>
      <c r="R105" s="147"/>
      <c r="S105" s="144"/>
      <c r="T105" s="22"/>
      <c r="U105" s="22"/>
      <c r="V105" s="22"/>
      <c r="W105" s="22"/>
      <c r="X105" s="22"/>
      <c r="Y105" s="22"/>
      <c r="Z105" s="22"/>
    </row>
    <row r="106" spans="1:26" x14ac:dyDescent="0.2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x14ac:dyDescent="0.2">
      <c r="A107" s="22"/>
      <c r="B107" s="22"/>
      <c r="C107" s="147"/>
      <c r="D107" s="147"/>
      <c r="E107" s="147"/>
      <c r="F107" s="147"/>
      <c r="G107" s="147"/>
      <c r="H107" s="147"/>
      <c r="I107" s="147"/>
      <c r="J107" s="147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x14ac:dyDescent="0.2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x14ac:dyDescent="0.2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x14ac:dyDescent="0.2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x14ac:dyDescent="0.2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x14ac:dyDescent="0.2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</row>
    <row r="113" spans="1:14" x14ac:dyDescent="0.2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</row>
    <row r="114" spans="1:14" x14ac:dyDescent="0.2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</row>
    <row r="115" spans="1:14" x14ac:dyDescent="0.2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</row>
    <row r="116" spans="1:14" x14ac:dyDescent="0.2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</row>
    <row r="117" spans="1:14" x14ac:dyDescent="0.2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</row>
    <row r="118" spans="1:14" x14ac:dyDescent="0.2">
      <c r="A118" s="144"/>
      <c r="B118" s="144"/>
      <c r="C118" s="144"/>
      <c r="D118" s="144"/>
      <c r="E118" s="144"/>
      <c r="F118" s="144"/>
      <c r="G118" s="144"/>
      <c r="H118" s="144"/>
      <c r="I118" s="144"/>
      <c r="J118" s="144"/>
      <c r="K118" s="22"/>
      <c r="L118" s="22"/>
      <c r="M118" s="22"/>
      <c r="N118" s="22"/>
    </row>
    <row r="119" spans="1:14" x14ac:dyDescent="0.2">
      <c r="A119" s="144"/>
      <c r="B119" s="144"/>
      <c r="C119" s="147"/>
      <c r="D119" s="147"/>
      <c r="E119" s="147"/>
      <c r="F119" s="147"/>
      <c r="G119" s="147"/>
      <c r="H119" s="147"/>
      <c r="I119" s="147"/>
      <c r="J119" s="144"/>
      <c r="K119" s="22"/>
      <c r="L119" s="22"/>
      <c r="M119" s="22"/>
      <c r="N119" s="22"/>
    </row>
    <row r="120" spans="1:14" x14ac:dyDescent="0.2">
      <c r="A120" s="144"/>
      <c r="B120" s="144"/>
      <c r="C120" s="147"/>
      <c r="D120" s="147"/>
      <c r="E120" s="147"/>
      <c r="F120" s="147"/>
      <c r="G120" s="147"/>
      <c r="H120" s="147"/>
      <c r="I120" s="147"/>
      <c r="J120" s="144"/>
      <c r="K120" s="22"/>
      <c r="L120" s="22"/>
      <c r="M120" s="22"/>
      <c r="N120" s="22"/>
    </row>
    <row r="121" spans="1:14" x14ac:dyDescent="0.2">
      <c r="A121" s="144"/>
      <c r="B121" s="144"/>
      <c r="C121" s="147"/>
      <c r="D121" s="147"/>
      <c r="E121" s="147"/>
      <c r="F121" s="147"/>
      <c r="G121" s="147"/>
      <c r="H121" s="147"/>
      <c r="I121" s="147"/>
      <c r="J121" s="144"/>
      <c r="K121" s="22"/>
      <c r="L121" s="22"/>
      <c r="M121" s="22"/>
      <c r="N121" s="22"/>
    </row>
    <row r="122" spans="1:14" x14ac:dyDescent="0.2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</row>
    <row r="123" spans="1:14" x14ac:dyDescent="0.2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</row>
    <row r="124" spans="1:14" x14ac:dyDescent="0.2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</row>
    <row r="125" spans="1:14" x14ac:dyDescent="0.2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</row>
    <row r="126" spans="1:14" x14ac:dyDescent="0.2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</row>
    <row r="127" spans="1:14" x14ac:dyDescent="0.2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</row>
    <row r="128" spans="1:14" x14ac:dyDescent="0.2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142"/>
      <c r="L128" s="142"/>
      <c r="M128" s="142"/>
      <c r="N128" s="22"/>
    </row>
    <row r="129" spans="1:14" x14ac:dyDescent="0.2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142"/>
      <c r="L129" s="142"/>
      <c r="M129" s="142"/>
      <c r="N129" s="22"/>
    </row>
    <row r="130" spans="1:14" x14ac:dyDescent="0.2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142"/>
      <c r="L130" s="142"/>
      <c r="M130" s="142"/>
      <c r="N130" s="22"/>
    </row>
    <row r="131" spans="1:14" x14ac:dyDescent="0.2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142"/>
      <c r="L131" s="142"/>
      <c r="M131" s="142"/>
      <c r="N131" s="22"/>
    </row>
    <row r="132" spans="1:14" x14ac:dyDescent="0.2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142"/>
      <c r="L132" s="142"/>
      <c r="M132" s="142"/>
      <c r="N132" s="22"/>
    </row>
    <row r="133" spans="1:14" x14ac:dyDescent="0.2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142"/>
      <c r="L133" s="142"/>
      <c r="M133" s="142"/>
      <c r="N133" s="22"/>
    </row>
    <row r="134" spans="1:14" x14ac:dyDescent="0.2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142"/>
      <c r="L134" s="142"/>
      <c r="M134" s="142"/>
      <c r="N134" s="22"/>
    </row>
    <row r="135" spans="1:14" x14ac:dyDescent="0.2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142"/>
      <c r="L135" s="142"/>
      <c r="M135" s="142"/>
      <c r="N135" s="22"/>
    </row>
    <row r="136" spans="1:14" x14ac:dyDescent="0.2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142"/>
      <c r="M136" s="142"/>
      <c r="N136" s="22"/>
    </row>
    <row r="137" spans="1:14" x14ac:dyDescent="0.2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142"/>
      <c r="M137" s="22"/>
      <c r="N137" s="22"/>
    </row>
    <row r="138" spans="1:14" x14ac:dyDescent="0.2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</row>
    <row r="139" spans="1:14" x14ac:dyDescent="0.2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</row>
    <row r="140" spans="1:14" x14ac:dyDescent="0.2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</row>
    <row r="141" spans="1:14" x14ac:dyDescent="0.2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</row>
    <row r="142" spans="1:14" x14ac:dyDescent="0.2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</row>
    <row r="143" spans="1:14" x14ac:dyDescent="0.2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</row>
    <row r="144" spans="1:14" x14ac:dyDescent="0.2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</row>
    <row r="145" spans="1:14" x14ac:dyDescent="0.2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</row>
  </sheetData>
  <mergeCells count="2">
    <mergeCell ref="A42:E42"/>
    <mergeCell ref="B3:G3"/>
  </mergeCells>
  <pageMargins left="0.25" right="0.25" top="0.75" bottom="0.75" header="0.3" footer="0.3"/>
  <pageSetup paperSize="9" scale="6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8"/>
  <sheetViews>
    <sheetView zoomScaleNormal="100" workbookViewId="0">
      <selection activeCell="F36" sqref="F36"/>
    </sheetView>
  </sheetViews>
  <sheetFormatPr baseColWidth="10" defaultRowHeight="15" x14ac:dyDescent="0.25"/>
  <cols>
    <col min="1" max="1" width="30" customWidth="1"/>
    <col min="3" max="3" width="13.5703125" bestFit="1" customWidth="1"/>
    <col min="4" max="4" width="12.42578125" bestFit="1" customWidth="1"/>
    <col min="5" max="6" width="13.5703125" bestFit="1" customWidth="1"/>
  </cols>
  <sheetData>
    <row r="1" spans="1:6" x14ac:dyDescent="0.25">
      <c r="A1" s="7" t="s">
        <v>75</v>
      </c>
    </row>
    <row r="3" spans="1:6" ht="34.5" x14ac:dyDescent="0.25">
      <c r="A3" s="6"/>
      <c r="B3" s="11" t="s">
        <v>59</v>
      </c>
      <c r="C3" s="14" t="s">
        <v>60</v>
      </c>
      <c r="D3" s="14" t="s">
        <v>18</v>
      </c>
      <c r="E3" s="11" t="s">
        <v>61</v>
      </c>
      <c r="F3" s="19"/>
    </row>
    <row r="4" spans="1:6" x14ac:dyDescent="0.25">
      <c r="A4" s="12" t="s">
        <v>0</v>
      </c>
      <c r="B4" s="182">
        <v>14.3</v>
      </c>
      <c r="C4" s="182">
        <v>1</v>
      </c>
      <c r="D4" s="182">
        <v>17.100000000000001</v>
      </c>
      <c r="E4" s="183">
        <v>67.599999999999994</v>
      </c>
      <c r="F4" s="106">
        <v>100</v>
      </c>
    </row>
    <row r="5" spans="1:6" x14ac:dyDescent="0.25">
      <c r="A5" s="12" t="s">
        <v>1</v>
      </c>
      <c r="B5" s="184">
        <v>45.2</v>
      </c>
      <c r="C5" s="184">
        <v>1.9</v>
      </c>
      <c r="D5" s="184">
        <v>11.5</v>
      </c>
      <c r="E5" s="185">
        <v>41.5</v>
      </c>
      <c r="F5" s="106">
        <v>100</v>
      </c>
    </row>
    <row r="6" spans="1:6" x14ac:dyDescent="0.25">
      <c r="A6" s="12" t="s">
        <v>19</v>
      </c>
      <c r="B6" s="184">
        <v>21.6</v>
      </c>
      <c r="C6" s="184">
        <v>19.600000000000001</v>
      </c>
      <c r="D6" s="184">
        <v>33.700000000000003</v>
      </c>
      <c r="E6" s="185">
        <v>25.1</v>
      </c>
      <c r="F6" s="106">
        <v>100</v>
      </c>
    </row>
    <row r="7" spans="1:6" x14ac:dyDescent="0.25">
      <c r="A7" s="12" t="s">
        <v>48</v>
      </c>
      <c r="B7" s="184">
        <v>39.4</v>
      </c>
      <c r="C7" s="184">
        <v>9</v>
      </c>
      <c r="D7" s="184">
        <v>22.4</v>
      </c>
      <c r="E7" s="185">
        <v>29.3</v>
      </c>
      <c r="F7" s="106">
        <v>100</v>
      </c>
    </row>
    <row r="8" spans="1:6" x14ac:dyDescent="0.25">
      <c r="A8" s="12" t="s">
        <v>52</v>
      </c>
      <c r="B8" s="184">
        <v>0</v>
      </c>
      <c r="C8" s="184">
        <v>0</v>
      </c>
      <c r="D8" s="184">
        <v>0</v>
      </c>
      <c r="E8" s="185">
        <v>100</v>
      </c>
      <c r="F8" s="106">
        <v>100</v>
      </c>
    </row>
    <row r="9" spans="1:6" x14ac:dyDescent="0.25">
      <c r="A9" s="12" t="s">
        <v>22</v>
      </c>
      <c r="B9" s="184">
        <v>36.1</v>
      </c>
      <c r="C9" s="184">
        <v>8.3000000000000007</v>
      </c>
      <c r="D9" s="184">
        <v>16.7</v>
      </c>
      <c r="E9" s="185">
        <v>38.9</v>
      </c>
      <c r="F9" s="106">
        <v>100</v>
      </c>
    </row>
    <row r="10" spans="1:6" x14ac:dyDescent="0.25">
      <c r="A10" s="13" t="s">
        <v>20</v>
      </c>
      <c r="B10" s="186">
        <v>39.5</v>
      </c>
      <c r="C10" s="186">
        <v>5.9</v>
      </c>
      <c r="D10" s="186">
        <v>17.5</v>
      </c>
      <c r="E10" s="187">
        <v>37.200000000000003</v>
      </c>
      <c r="F10" s="188">
        <v>100</v>
      </c>
    </row>
    <row r="11" spans="1:6" x14ac:dyDescent="0.25">
      <c r="A11" s="26"/>
      <c r="B11" s="26"/>
      <c r="C11" s="26"/>
      <c r="D11" s="26"/>
      <c r="E11" s="26"/>
      <c r="F11" s="26"/>
    </row>
    <row r="12" spans="1:6" x14ac:dyDescent="0.25">
      <c r="A12" s="26"/>
      <c r="B12" s="26"/>
      <c r="C12" s="26"/>
      <c r="D12" s="26"/>
      <c r="E12" s="26"/>
      <c r="F12" s="26"/>
    </row>
    <row r="13" spans="1:6" x14ac:dyDescent="0.25">
      <c r="A13" s="26"/>
      <c r="B13" s="26"/>
      <c r="C13" s="26"/>
      <c r="D13" s="26"/>
      <c r="E13" s="26"/>
      <c r="F13" s="26"/>
    </row>
    <row r="36" spans="1:19" x14ac:dyDescent="0.25">
      <c r="A36" s="32" t="s">
        <v>53</v>
      </c>
    </row>
    <row r="37" spans="1:19" x14ac:dyDescent="0.25">
      <c r="A37" s="31" t="s">
        <v>95</v>
      </c>
    </row>
    <row r="43" spans="1:19" x14ac:dyDescent="0.25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</row>
    <row r="44" spans="1:19" x14ac:dyDescent="0.25">
      <c r="A44" s="99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</row>
    <row r="45" spans="1:19" x14ac:dyDescent="0.25">
      <c r="A45" s="99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</row>
    <row r="46" spans="1:19" x14ac:dyDescent="0.25">
      <c r="A46" s="99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</row>
    <row r="47" spans="1:19" x14ac:dyDescent="0.25">
      <c r="A47" s="99"/>
      <c r="B47" s="99"/>
      <c r="C47" s="155"/>
      <c r="D47" s="155"/>
      <c r="E47" s="155"/>
      <c r="F47" s="155"/>
      <c r="G47" s="99"/>
      <c r="H47" s="155"/>
      <c r="I47" s="155"/>
      <c r="J47" s="155"/>
      <c r="K47" s="155"/>
      <c r="L47" s="99"/>
      <c r="M47" s="99"/>
    </row>
    <row r="48" spans="1:19" x14ac:dyDescent="0.25">
      <c r="A48" s="104"/>
      <c r="B48" s="104"/>
      <c r="C48" s="153"/>
      <c r="D48" s="153"/>
      <c r="E48" s="153"/>
      <c r="F48" s="153"/>
      <c r="G48" s="104"/>
      <c r="H48" s="153"/>
      <c r="I48" s="153"/>
      <c r="J48" s="153"/>
      <c r="K48" s="153"/>
      <c r="L48" s="104"/>
      <c r="M48" s="96"/>
      <c r="N48" s="96"/>
      <c r="O48" s="96"/>
      <c r="P48" s="96"/>
      <c r="Q48" s="96"/>
      <c r="R48" s="96"/>
      <c r="S48" s="96"/>
    </row>
    <row r="49" spans="1:22" x14ac:dyDescent="0.25">
      <c r="A49" s="104"/>
      <c r="B49" s="104"/>
      <c r="C49" s="153"/>
      <c r="D49" s="153"/>
      <c r="E49" s="153"/>
      <c r="F49" s="153"/>
      <c r="G49" s="104"/>
      <c r="H49" s="153"/>
      <c r="I49" s="153"/>
      <c r="J49" s="153"/>
      <c r="K49" s="153"/>
      <c r="L49" s="104"/>
      <c r="M49" s="96"/>
      <c r="N49" s="96"/>
      <c r="O49" s="96"/>
      <c r="P49" s="96"/>
      <c r="Q49" s="96"/>
      <c r="R49" s="96"/>
      <c r="S49" s="96"/>
    </row>
    <row r="50" spans="1:22" x14ac:dyDescent="0.25">
      <c r="A50" s="96"/>
      <c r="B50" s="96"/>
      <c r="C50" s="156"/>
      <c r="D50" s="156"/>
      <c r="E50" s="156"/>
      <c r="F50" s="156"/>
      <c r="G50" s="96"/>
      <c r="H50" s="156"/>
      <c r="I50" s="156"/>
      <c r="J50" s="156"/>
      <c r="K50" s="156"/>
      <c r="L50" s="96"/>
      <c r="M50" s="96"/>
      <c r="N50" s="96"/>
      <c r="O50" s="96"/>
      <c r="P50" s="96"/>
      <c r="Q50" s="96"/>
      <c r="R50" s="96"/>
      <c r="S50" s="96"/>
    </row>
    <row r="51" spans="1:22" x14ac:dyDescent="0.25">
      <c r="A51" s="96"/>
      <c r="B51" s="96"/>
      <c r="C51" s="156"/>
      <c r="D51" s="156"/>
      <c r="E51" s="156"/>
      <c r="F51" s="156"/>
      <c r="G51" s="96"/>
      <c r="H51" s="156"/>
      <c r="I51" s="156"/>
      <c r="J51" s="156"/>
      <c r="K51" s="156"/>
      <c r="L51" s="96"/>
      <c r="M51" s="96"/>
      <c r="N51" s="96"/>
      <c r="O51" s="96"/>
      <c r="P51" s="96"/>
      <c r="Q51" s="96"/>
      <c r="R51" s="96"/>
      <c r="S51" s="96"/>
    </row>
    <row r="52" spans="1:22" x14ac:dyDescent="0.25">
      <c r="A52" s="96"/>
      <c r="B52" s="96"/>
      <c r="C52" s="156"/>
      <c r="D52" s="156"/>
      <c r="E52" s="156"/>
      <c r="F52" s="156"/>
      <c r="G52" s="96"/>
      <c r="H52" s="156"/>
      <c r="I52" s="156"/>
      <c r="J52" s="156"/>
      <c r="K52" s="156"/>
      <c r="L52" s="96"/>
      <c r="M52" s="96"/>
      <c r="N52" s="96"/>
      <c r="O52" s="96"/>
      <c r="P52" s="96"/>
      <c r="Q52" s="96"/>
      <c r="R52" s="96"/>
      <c r="S52" s="96"/>
    </row>
    <row r="53" spans="1:22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</row>
    <row r="54" spans="1:22" x14ac:dyDescent="0.25">
      <c r="A54" s="96"/>
      <c r="B54" s="96"/>
      <c r="C54" s="96"/>
      <c r="D54" s="96"/>
      <c r="E54" s="96"/>
      <c r="F54" s="96"/>
      <c r="G54" s="96"/>
      <c r="H54" s="104"/>
      <c r="I54" s="151"/>
      <c r="J54" s="151"/>
      <c r="K54" s="151"/>
      <c r="L54" s="151"/>
      <c r="M54" s="152"/>
      <c r="N54" s="153"/>
      <c r="O54" s="153"/>
      <c r="P54" s="153"/>
      <c r="Q54" s="153"/>
      <c r="R54" s="104"/>
      <c r="S54" s="157"/>
      <c r="T54" s="102">
        <v>0.95238095238095244</v>
      </c>
      <c r="U54" s="102">
        <v>17.142857142857142</v>
      </c>
      <c r="V54" s="102">
        <v>67.61904761904762</v>
      </c>
    </row>
    <row r="55" spans="1:22" x14ac:dyDescent="0.25">
      <c r="A55" s="96"/>
      <c r="B55" s="96"/>
      <c r="C55" s="96"/>
      <c r="D55" s="96"/>
      <c r="E55" s="96"/>
      <c r="F55" s="96"/>
      <c r="G55" s="96"/>
      <c r="H55" s="104"/>
      <c r="I55" s="151"/>
      <c r="J55" s="151"/>
      <c r="K55" s="151"/>
      <c r="L55" s="151"/>
      <c r="M55" s="152"/>
      <c r="N55" s="153"/>
      <c r="O55" s="153"/>
      <c r="P55" s="153"/>
      <c r="Q55" s="153"/>
      <c r="R55" s="154"/>
      <c r="S55" s="157"/>
      <c r="T55" s="102">
        <v>1.8633540372670807</v>
      </c>
      <c r="U55" s="102">
        <v>11.456176673567978</v>
      </c>
      <c r="V55" s="102">
        <v>41.476880607315394</v>
      </c>
    </row>
    <row r="56" spans="1:22" x14ac:dyDescent="0.25">
      <c r="A56" s="96"/>
      <c r="B56" s="96"/>
      <c r="C56" s="96"/>
      <c r="D56" s="96"/>
      <c r="E56" s="96"/>
      <c r="F56" s="96"/>
      <c r="G56" s="96"/>
      <c r="H56" s="104"/>
      <c r="I56" s="151"/>
      <c r="J56" s="151"/>
      <c r="K56" s="151"/>
      <c r="L56" s="151"/>
      <c r="M56" s="152"/>
      <c r="N56" s="153"/>
      <c r="O56" s="153"/>
      <c r="P56" s="153"/>
      <c r="Q56" s="153"/>
      <c r="R56" s="154"/>
      <c r="S56" s="157"/>
      <c r="T56" s="102">
        <v>19.597989949748744</v>
      </c>
      <c r="U56" s="102">
        <v>33.668341708542712</v>
      </c>
      <c r="V56" s="102">
        <v>25.125628140703515</v>
      </c>
    </row>
    <row r="57" spans="1:22" x14ac:dyDescent="0.25">
      <c r="A57" s="96"/>
      <c r="B57" s="96"/>
      <c r="C57" s="96"/>
      <c r="D57" s="96"/>
      <c r="E57" s="96"/>
      <c r="F57" s="96"/>
      <c r="G57" s="96"/>
      <c r="H57" s="104"/>
      <c r="I57" s="151"/>
      <c r="J57" s="151"/>
      <c r="K57" s="151"/>
      <c r="L57" s="151"/>
      <c r="M57" s="152"/>
      <c r="N57" s="154"/>
      <c r="O57" s="154"/>
      <c r="P57" s="154"/>
      <c r="Q57" s="154"/>
      <c r="R57" s="154"/>
      <c r="S57" s="157"/>
      <c r="T57" s="102">
        <v>8.9951377633711509</v>
      </c>
      <c r="U57" s="102">
        <v>22.366288492706644</v>
      </c>
      <c r="V57" s="102">
        <v>29.254457050243111</v>
      </c>
    </row>
    <row r="58" spans="1:22" x14ac:dyDescent="0.25">
      <c r="A58" s="96"/>
      <c r="B58" s="96"/>
      <c r="C58" s="96"/>
      <c r="D58" s="96"/>
      <c r="E58" s="96"/>
      <c r="F58" s="96"/>
      <c r="G58" s="96"/>
      <c r="H58" s="104"/>
      <c r="I58" s="151"/>
      <c r="J58" s="151"/>
      <c r="K58" s="151"/>
      <c r="L58" s="151"/>
      <c r="M58" s="152"/>
      <c r="N58" s="153"/>
      <c r="O58" s="153"/>
      <c r="P58" s="153"/>
      <c r="Q58" s="153"/>
      <c r="R58" s="153"/>
      <c r="S58" s="157"/>
      <c r="T58" s="102">
        <v>0</v>
      </c>
      <c r="U58" s="102">
        <v>0</v>
      </c>
      <c r="V58" s="102">
        <v>100</v>
      </c>
    </row>
    <row r="59" spans="1:22" x14ac:dyDescent="0.25">
      <c r="A59" s="96"/>
      <c r="B59" s="96"/>
      <c r="C59" s="96"/>
      <c r="D59" s="96"/>
      <c r="E59" s="96"/>
      <c r="F59" s="96"/>
      <c r="G59" s="96"/>
      <c r="H59" s="104"/>
      <c r="I59" s="151"/>
      <c r="J59" s="151"/>
      <c r="K59" s="151"/>
      <c r="L59" s="151"/>
      <c r="M59" s="152"/>
      <c r="N59" s="153"/>
      <c r="O59" s="153"/>
      <c r="P59" s="153"/>
      <c r="Q59" s="153"/>
      <c r="R59" s="153"/>
      <c r="S59" s="157"/>
      <c r="T59" s="102">
        <v>8.3333333333333321</v>
      </c>
      <c r="U59" s="102">
        <v>16.666666666666664</v>
      </c>
      <c r="V59" s="102">
        <v>38.888888888888893</v>
      </c>
    </row>
    <row r="60" spans="1:22" x14ac:dyDescent="0.25">
      <c r="A60" s="96"/>
      <c r="B60" s="96"/>
      <c r="C60" s="96"/>
      <c r="D60" s="96"/>
      <c r="E60" s="96"/>
      <c r="F60" s="96"/>
      <c r="G60" s="96"/>
      <c r="H60" s="104"/>
      <c r="I60" s="151"/>
      <c r="J60" s="151"/>
      <c r="K60" s="151"/>
      <c r="L60" s="151"/>
      <c r="M60" s="152"/>
      <c r="N60" s="153"/>
      <c r="O60" s="153"/>
      <c r="P60" s="153"/>
      <c r="Q60" s="153"/>
      <c r="R60" s="104"/>
      <c r="S60" s="157"/>
      <c r="T60" s="102">
        <v>5.8541266794625724</v>
      </c>
      <c r="U60" s="102">
        <v>17.498400511836213</v>
      </c>
      <c r="V60" s="102">
        <v>37.172104926423543</v>
      </c>
    </row>
    <row r="61" spans="1:22" x14ac:dyDescent="0.25">
      <c r="A61" s="96"/>
      <c r="B61" s="96"/>
      <c r="C61" s="104"/>
      <c r="D61" s="104"/>
      <c r="E61" s="104"/>
      <c r="F61" s="104"/>
      <c r="G61" s="104"/>
      <c r="H61" s="104"/>
      <c r="I61" s="96"/>
      <c r="J61" s="96"/>
      <c r="K61" s="96"/>
      <c r="L61" s="96"/>
      <c r="M61" s="96"/>
      <c r="N61" s="153"/>
      <c r="O61" s="153"/>
      <c r="P61" s="153"/>
      <c r="Q61" s="153"/>
      <c r="R61" s="104"/>
      <c r="S61" s="157"/>
      <c r="T61" s="102">
        <v>5.8541266794625724</v>
      </c>
      <c r="U61" s="102">
        <v>17.498400511836213</v>
      </c>
      <c r="V61" s="102">
        <v>37.172104926423543</v>
      </c>
    </row>
    <row r="62" spans="1:22" x14ac:dyDescent="0.25">
      <c r="A62" s="96"/>
      <c r="B62" s="96"/>
      <c r="C62" s="156"/>
      <c r="D62" s="156"/>
      <c r="E62" s="156"/>
      <c r="F62" s="15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</row>
    <row r="63" spans="1:22" x14ac:dyDescent="0.25">
      <c r="A63" s="96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</row>
    <row r="64" spans="1:22" x14ac:dyDescent="0.25">
      <c r="A64" s="96"/>
      <c r="B64" s="96"/>
      <c r="C64" s="158"/>
      <c r="D64" s="158"/>
      <c r="E64" s="158"/>
      <c r="F64" s="158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</row>
    <row r="65" spans="1:19" x14ac:dyDescent="0.25">
      <c r="A65" s="96"/>
      <c r="B65" s="96"/>
      <c r="C65" s="158"/>
      <c r="D65" s="158"/>
      <c r="E65" s="158"/>
      <c r="F65" s="158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</row>
    <row r="66" spans="1:19" x14ac:dyDescent="0.25">
      <c r="A66" s="96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</row>
    <row r="67" spans="1:19" x14ac:dyDescent="0.25">
      <c r="A67" s="96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</row>
    <row r="68" spans="1:19" x14ac:dyDescent="0.25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7"/>
  <sheetViews>
    <sheetView zoomScaleNormal="100" workbookViewId="0"/>
  </sheetViews>
  <sheetFormatPr baseColWidth="10" defaultRowHeight="15" x14ac:dyDescent="0.25"/>
  <cols>
    <col min="1" max="1" width="47.5703125" customWidth="1"/>
    <col min="2" max="2" width="10.28515625" bestFit="1" customWidth="1"/>
    <col min="3" max="3" width="8.5703125" bestFit="1" customWidth="1"/>
    <col min="4" max="4" width="10.28515625" bestFit="1" customWidth="1"/>
    <col min="5" max="5" width="8.5703125" bestFit="1" customWidth="1"/>
    <col min="6" max="6" width="10.28515625" bestFit="1" customWidth="1"/>
    <col min="7" max="7" width="8.85546875" customWidth="1"/>
    <col min="9" max="9" width="14.5703125" bestFit="1" customWidth="1"/>
    <col min="12" max="12" width="13.5703125" bestFit="1" customWidth="1"/>
    <col min="13" max="13" width="12.5703125" bestFit="1" customWidth="1"/>
    <col min="14" max="14" width="14.5703125" bestFit="1" customWidth="1"/>
    <col min="15" max="16" width="13.5703125" bestFit="1" customWidth="1"/>
  </cols>
  <sheetData>
    <row r="1" spans="1:8" x14ac:dyDescent="0.25">
      <c r="A1" s="7" t="s">
        <v>76</v>
      </c>
    </row>
    <row r="3" spans="1:8" ht="33.75" customHeight="1" x14ac:dyDescent="0.25">
      <c r="A3" s="6"/>
      <c r="B3" s="215" t="s">
        <v>57</v>
      </c>
      <c r="C3" s="216"/>
      <c r="D3" s="217" t="s">
        <v>55</v>
      </c>
      <c r="E3" s="216"/>
      <c r="F3" s="217" t="s">
        <v>56</v>
      </c>
      <c r="G3" s="218"/>
      <c r="H3" s="99"/>
    </row>
    <row r="4" spans="1:8" ht="23.25" x14ac:dyDescent="0.25">
      <c r="A4" s="6"/>
      <c r="B4" s="59" t="s">
        <v>32</v>
      </c>
      <c r="C4" s="190" t="s">
        <v>58</v>
      </c>
      <c r="D4" s="60" t="s">
        <v>32</v>
      </c>
      <c r="E4" s="198" t="s">
        <v>58</v>
      </c>
      <c r="F4" s="61" t="s">
        <v>32</v>
      </c>
      <c r="G4" s="199" t="s">
        <v>58</v>
      </c>
      <c r="H4" s="99"/>
    </row>
    <row r="5" spans="1:8" x14ac:dyDescent="0.25">
      <c r="A5" s="50"/>
      <c r="B5" s="16"/>
      <c r="C5" s="191">
        <v>50.6</v>
      </c>
      <c r="D5" s="103"/>
      <c r="E5" s="191">
        <v>51.5</v>
      </c>
      <c r="F5" s="103"/>
      <c r="G5" s="200">
        <v>50.8</v>
      </c>
      <c r="H5" s="99"/>
    </row>
    <row r="6" spans="1:8" x14ac:dyDescent="0.25">
      <c r="A6" s="87" t="s">
        <v>29</v>
      </c>
      <c r="B6" s="88"/>
      <c r="C6" s="192"/>
      <c r="D6" s="89"/>
      <c r="E6" s="192"/>
      <c r="F6" s="89"/>
      <c r="G6" s="201"/>
      <c r="H6" s="99"/>
    </row>
    <row r="7" spans="1:8" x14ac:dyDescent="0.25">
      <c r="A7" s="12" t="s">
        <v>13</v>
      </c>
      <c r="B7" s="109">
        <v>3.4</v>
      </c>
      <c r="C7" s="193">
        <v>47.7</v>
      </c>
      <c r="D7" s="90">
        <v>1.6</v>
      </c>
      <c r="E7" s="193">
        <v>53.3</v>
      </c>
      <c r="F7" s="65">
        <v>2.9</v>
      </c>
      <c r="G7" s="202">
        <v>48.5</v>
      </c>
      <c r="H7" s="99"/>
    </row>
    <row r="8" spans="1:8" x14ac:dyDescent="0.25">
      <c r="A8" s="12" t="s">
        <v>1</v>
      </c>
      <c r="B8" s="41">
        <v>47.8</v>
      </c>
      <c r="C8" s="194">
        <v>48.3</v>
      </c>
      <c r="D8" s="90">
        <v>29.6</v>
      </c>
      <c r="E8" s="194">
        <v>50.4</v>
      </c>
      <c r="F8" s="93">
        <v>43</v>
      </c>
      <c r="G8" s="202">
        <v>48.7</v>
      </c>
      <c r="H8" s="99"/>
    </row>
    <row r="9" spans="1:8" x14ac:dyDescent="0.25">
      <c r="A9" s="12" t="s">
        <v>2</v>
      </c>
      <c r="B9" s="41">
        <v>8.6999999999999993</v>
      </c>
      <c r="C9" s="194">
        <v>56.1</v>
      </c>
      <c r="D9" s="48">
        <v>8.6999999999999993</v>
      </c>
      <c r="E9" s="196">
        <v>68.3</v>
      </c>
      <c r="F9" s="65">
        <v>8.6999999999999993</v>
      </c>
      <c r="G9" s="202">
        <v>59.4</v>
      </c>
      <c r="H9" s="99"/>
    </row>
    <row r="10" spans="1:8" x14ac:dyDescent="0.25">
      <c r="A10" s="43" t="s">
        <v>48</v>
      </c>
      <c r="B10" s="42">
        <v>34.799999999999997</v>
      </c>
      <c r="C10" s="195">
        <v>53.1</v>
      </c>
      <c r="D10" s="15">
        <v>42.4</v>
      </c>
      <c r="E10" s="195">
        <v>57.5</v>
      </c>
      <c r="F10" s="23">
        <v>36.799999999999997</v>
      </c>
      <c r="G10" s="203">
        <v>54.4</v>
      </c>
      <c r="H10" s="99"/>
    </row>
    <row r="11" spans="1:8" x14ac:dyDescent="0.25">
      <c r="A11" s="12" t="s">
        <v>3</v>
      </c>
      <c r="B11" s="106">
        <v>2</v>
      </c>
      <c r="C11" s="196">
        <v>11.8</v>
      </c>
      <c r="D11" s="48">
        <v>7</v>
      </c>
      <c r="E11" s="196">
        <v>13.6</v>
      </c>
      <c r="F11" s="111">
        <v>3.3</v>
      </c>
      <c r="G11" s="202">
        <v>12.8</v>
      </c>
      <c r="H11" s="99"/>
    </row>
    <row r="12" spans="1:8" x14ac:dyDescent="0.25">
      <c r="A12" s="13" t="s">
        <v>22</v>
      </c>
      <c r="B12" s="63">
        <v>3.3</v>
      </c>
      <c r="C12" s="197">
        <v>55.2</v>
      </c>
      <c r="D12" s="49">
        <v>10.6</v>
      </c>
      <c r="E12" s="197">
        <v>43</v>
      </c>
      <c r="F12" s="24">
        <v>5.3</v>
      </c>
      <c r="G12" s="204">
        <v>48.7</v>
      </c>
      <c r="H12" s="99"/>
    </row>
    <row r="13" spans="1:8" x14ac:dyDescent="0.25">
      <c r="A13" s="87" t="s">
        <v>34</v>
      </c>
      <c r="B13" s="87"/>
      <c r="C13" s="192"/>
      <c r="D13" s="89"/>
      <c r="E13" s="192"/>
      <c r="F13" s="89"/>
      <c r="G13" s="205"/>
      <c r="H13" s="99"/>
    </row>
    <row r="14" spans="1:8" x14ac:dyDescent="0.25">
      <c r="A14" s="12" t="s">
        <v>5</v>
      </c>
      <c r="B14" s="41">
        <v>91.3</v>
      </c>
      <c r="C14" s="193">
        <v>51.6</v>
      </c>
      <c r="D14" s="90">
        <v>87.4</v>
      </c>
      <c r="E14" s="193">
        <v>51.5</v>
      </c>
      <c r="F14" s="65">
        <v>90.3</v>
      </c>
      <c r="G14" s="206">
        <v>51.6</v>
      </c>
      <c r="H14" s="99"/>
    </row>
    <row r="15" spans="1:8" x14ac:dyDescent="0.25">
      <c r="A15" s="12" t="s">
        <v>6</v>
      </c>
      <c r="B15" s="41">
        <v>8.1999999999999993</v>
      </c>
      <c r="C15" s="194">
        <v>59.2</v>
      </c>
      <c r="D15" s="90">
        <v>11.5</v>
      </c>
      <c r="E15" s="194">
        <v>59.6</v>
      </c>
      <c r="F15" s="93">
        <v>9</v>
      </c>
      <c r="G15" s="202">
        <v>59.3</v>
      </c>
      <c r="H15" s="99"/>
    </row>
    <row r="16" spans="1:8" x14ac:dyDescent="0.25">
      <c r="A16" s="13" t="s">
        <v>7</v>
      </c>
      <c r="B16" s="63">
        <v>0.5</v>
      </c>
      <c r="C16" s="197">
        <v>23.1</v>
      </c>
      <c r="D16" s="91">
        <v>1.1000000000000001</v>
      </c>
      <c r="E16" s="197">
        <v>30</v>
      </c>
      <c r="F16" s="66">
        <v>0.6</v>
      </c>
      <c r="G16" s="204">
        <v>26.1</v>
      </c>
      <c r="H16" s="99"/>
    </row>
    <row r="17" spans="1:24" x14ac:dyDescent="0.25">
      <c r="A17" s="87" t="s">
        <v>33</v>
      </c>
      <c r="B17" s="87"/>
      <c r="C17" s="192"/>
      <c r="D17" s="89"/>
      <c r="E17" s="192"/>
      <c r="F17" s="89"/>
      <c r="G17" s="207"/>
      <c r="H17" s="99"/>
    </row>
    <row r="18" spans="1:24" x14ac:dyDescent="0.25">
      <c r="A18" s="12" t="s">
        <v>8</v>
      </c>
      <c r="B18" s="41">
        <v>0.2</v>
      </c>
      <c r="C18" s="193">
        <v>0</v>
      </c>
      <c r="D18" s="90">
        <v>0.2</v>
      </c>
      <c r="E18" s="194">
        <v>0</v>
      </c>
      <c r="F18" s="25">
        <v>0.2</v>
      </c>
      <c r="G18" s="206">
        <v>0</v>
      </c>
      <c r="H18" s="99"/>
    </row>
    <row r="19" spans="1:24" x14ac:dyDescent="0.25">
      <c r="A19" s="12" t="s">
        <v>9</v>
      </c>
      <c r="B19" s="41">
        <v>33.1</v>
      </c>
      <c r="C19" s="194">
        <v>57.4</v>
      </c>
      <c r="D19" s="90">
        <v>29.3</v>
      </c>
      <c r="E19" s="194">
        <v>60.5</v>
      </c>
      <c r="F19" s="65">
        <v>32.299999999999997</v>
      </c>
      <c r="G19" s="202">
        <v>58</v>
      </c>
      <c r="H19" s="99"/>
    </row>
    <row r="20" spans="1:24" x14ac:dyDescent="0.25">
      <c r="A20" s="12" t="s">
        <v>10</v>
      </c>
      <c r="B20" s="106">
        <v>23.8</v>
      </c>
      <c r="C20" s="194">
        <v>50.9</v>
      </c>
      <c r="D20" s="90">
        <v>27.6</v>
      </c>
      <c r="E20" s="194">
        <v>47.5</v>
      </c>
      <c r="F20" s="93">
        <v>24.6</v>
      </c>
      <c r="G20" s="202">
        <v>50.1</v>
      </c>
      <c r="H20" s="99"/>
    </row>
    <row r="21" spans="1:24" x14ac:dyDescent="0.25">
      <c r="A21" s="12" t="s">
        <v>11</v>
      </c>
      <c r="B21" s="106">
        <v>39</v>
      </c>
      <c r="C21" s="194">
        <v>46.3</v>
      </c>
      <c r="D21" s="107">
        <v>38.5</v>
      </c>
      <c r="E21" s="194">
        <v>54</v>
      </c>
      <c r="F21" s="93">
        <v>38.9</v>
      </c>
      <c r="G21" s="202">
        <v>47.9</v>
      </c>
      <c r="H21" s="99"/>
    </row>
    <row r="22" spans="1:24" x14ac:dyDescent="0.25">
      <c r="A22" s="13" t="s">
        <v>12</v>
      </c>
      <c r="B22" s="63">
        <v>3.8</v>
      </c>
      <c r="C22" s="197">
        <v>49.4</v>
      </c>
      <c r="D22" s="92">
        <v>4.4000000000000004</v>
      </c>
      <c r="E22" s="197">
        <v>50</v>
      </c>
      <c r="F22" s="108">
        <v>3.9</v>
      </c>
      <c r="G22" s="204">
        <v>49.5</v>
      </c>
      <c r="H22" s="110"/>
    </row>
    <row r="23" spans="1:24" x14ac:dyDescent="0.25">
      <c r="H23" s="99"/>
    </row>
    <row r="24" spans="1:24" x14ac:dyDescent="0.25">
      <c r="A24" s="22" t="s">
        <v>77</v>
      </c>
      <c r="H24" s="99"/>
    </row>
    <row r="25" spans="1:24" x14ac:dyDescent="0.25">
      <c r="A25" s="32" t="s">
        <v>53</v>
      </c>
      <c r="H25" s="99"/>
    </row>
    <row r="26" spans="1:24" x14ac:dyDescent="0.25">
      <c r="A26" s="32" t="s">
        <v>95</v>
      </c>
      <c r="H26" s="99"/>
    </row>
    <row r="27" spans="1:24" x14ac:dyDescent="0.25">
      <c r="H27" s="99"/>
    </row>
    <row r="28" spans="1:24" x14ac:dyDescent="0.25">
      <c r="A28" s="96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</row>
    <row r="29" spans="1:24" x14ac:dyDescent="0.25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</row>
    <row r="30" spans="1:24" x14ac:dyDescent="0.25">
      <c r="A30" s="96"/>
      <c r="B30" s="96"/>
      <c r="C30" s="96"/>
      <c r="D30" s="158"/>
      <c r="E30" s="96"/>
      <c r="F30" s="158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</row>
    <row r="31" spans="1:24" x14ac:dyDescent="0.25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</row>
    <row r="32" spans="1:24" x14ac:dyDescent="0.25">
      <c r="A32" s="96"/>
      <c r="B32" s="97"/>
      <c r="C32" s="159"/>
      <c r="D32" s="154"/>
      <c r="E32" s="160"/>
      <c r="F32" s="159"/>
      <c r="G32" s="161"/>
      <c r="H32" s="96"/>
      <c r="I32" s="96"/>
      <c r="J32" s="156"/>
      <c r="K32" s="96"/>
      <c r="L32" s="154"/>
      <c r="M32" s="96"/>
      <c r="N32" s="96"/>
      <c r="O32" s="104"/>
      <c r="P32" s="96"/>
      <c r="Q32" s="96"/>
      <c r="R32" s="96"/>
      <c r="S32" s="96"/>
      <c r="T32" s="96"/>
      <c r="U32" s="96"/>
      <c r="V32" s="96"/>
      <c r="W32" s="96"/>
      <c r="X32" s="96"/>
    </row>
    <row r="33" spans="1:24" x14ac:dyDescent="0.25">
      <c r="A33" s="96"/>
      <c r="B33" s="97"/>
      <c r="C33" s="159"/>
      <c r="D33" s="154"/>
      <c r="E33" s="160"/>
      <c r="F33" s="159"/>
      <c r="G33" s="161"/>
      <c r="H33" s="96"/>
      <c r="I33" s="96"/>
      <c r="J33" s="156"/>
      <c r="K33" s="96"/>
      <c r="L33" s="154"/>
      <c r="M33" s="96"/>
      <c r="N33" s="96"/>
      <c r="O33" s="104"/>
      <c r="P33" s="96"/>
      <c r="Q33" s="96"/>
      <c r="R33" s="96"/>
      <c r="S33" s="96"/>
      <c r="T33" s="96"/>
      <c r="U33" s="96"/>
      <c r="V33" s="96"/>
      <c r="W33" s="96"/>
      <c r="X33" s="96"/>
    </row>
    <row r="34" spans="1:24" x14ac:dyDescent="0.25">
      <c r="A34" s="96"/>
      <c r="B34" s="97"/>
      <c r="C34" s="159"/>
      <c r="D34" s="154"/>
      <c r="E34" s="160"/>
      <c r="F34" s="159"/>
      <c r="G34" s="161"/>
      <c r="H34" s="96"/>
      <c r="I34" s="96"/>
      <c r="J34" s="156"/>
      <c r="K34" s="96"/>
      <c r="L34" s="154"/>
      <c r="M34" s="96"/>
      <c r="N34" s="96"/>
      <c r="O34" s="104"/>
      <c r="P34" s="96"/>
      <c r="Q34" s="96"/>
      <c r="R34" s="96"/>
      <c r="S34" s="96"/>
      <c r="T34" s="96"/>
      <c r="U34" s="96"/>
      <c r="V34" s="96"/>
      <c r="W34" s="96"/>
      <c r="X34" s="96"/>
    </row>
    <row r="35" spans="1:24" x14ac:dyDescent="0.25">
      <c r="A35" s="96"/>
      <c r="B35" s="97"/>
      <c r="C35" s="159"/>
      <c r="D35" s="154"/>
      <c r="E35" s="162"/>
      <c r="F35" s="159"/>
      <c r="G35" s="161"/>
      <c r="H35" s="96"/>
      <c r="I35" s="96"/>
      <c r="J35" s="156"/>
      <c r="K35" s="96"/>
      <c r="L35" s="154"/>
      <c r="M35" s="96"/>
      <c r="N35" s="96"/>
      <c r="O35" s="104"/>
      <c r="P35" s="96"/>
      <c r="Q35" s="96"/>
      <c r="R35" s="96"/>
      <c r="S35" s="96"/>
      <c r="T35" s="96"/>
      <c r="U35" s="96"/>
      <c r="V35" s="96"/>
      <c r="W35" s="96"/>
      <c r="X35" s="96"/>
    </row>
    <row r="36" spans="1:24" x14ac:dyDescent="0.25">
      <c r="A36" s="96"/>
      <c r="B36" s="162"/>
      <c r="C36" s="160"/>
      <c r="D36" s="96"/>
      <c r="E36" s="162"/>
      <c r="F36" s="160"/>
      <c r="G36" s="160"/>
      <c r="H36" s="96"/>
      <c r="I36" s="96"/>
      <c r="J36" s="96"/>
      <c r="K36" s="96"/>
      <c r="L36" s="96"/>
      <c r="M36" s="96"/>
      <c r="N36" s="96"/>
      <c r="O36" s="104"/>
      <c r="P36" s="96"/>
      <c r="Q36" s="96"/>
      <c r="R36" s="96"/>
      <c r="S36" s="96"/>
      <c r="T36" s="96"/>
      <c r="U36" s="96"/>
      <c r="V36" s="96"/>
      <c r="W36" s="96"/>
      <c r="X36" s="96"/>
    </row>
    <row r="37" spans="1:24" x14ac:dyDescent="0.25">
      <c r="A37" s="96"/>
      <c r="B37" s="160"/>
      <c r="C37" s="160"/>
      <c r="D37" s="160"/>
      <c r="E37" s="160"/>
      <c r="F37" s="160"/>
      <c r="G37" s="96"/>
      <c r="H37" s="96"/>
      <c r="I37" s="96"/>
      <c r="J37" s="96"/>
      <c r="K37" s="96"/>
      <c r="L37" s="96"/>
      <c r="M37" s="96"/>
      <c r="N37" s="96"/>
      <c r="O37" s="154"/>
      <c r="P37" s="96"/>
      <c r="Q37" s="96"/>
      <c r="R37" s="96"/>
      <c r="S37" s="96"/>
      <c r="T37" s="96"/>
      <c r="U37" s="96"/>
      <c r="V37" s="96"/>
      <c r="W37" s="96"/>
      <c r="X37" s="96"/>
    </row>
    <row r="38" spans="1:24" x14ac:dyDescent="0.25">
      <c r="A38" s="96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163"/>
      <c r="M38" s="163"/>
      <c r="N38" s="163"/>
      <c r="O38" s="96"/>
      <c r="P38" s="96"/>
      <c r="Q38" s="96"/>
      <c r="R38" s="96"/>
      <c r="S38" s="96"/>
      <c r="T38" s="96"/>
      <c r="U38" s="96"/>
      <c r="V38" s="96"/>
      <c r="W38" s="96"/>
      <c r="X38" s="96"/>
    </row>
    <row r="39" spans="1:24" x14ac:dyDescent="0.25">
      <c r="A39" s="96"/>
      <c r="B39" s="96"/>
      <c r="C39" s="96"/>
      <c r="D39" s="96"/>
      <c r="E39" s="96"/>
      <c r="F39" s="96"/>
      <c r="G39" s="96"/>
      <c r="H39" s="96"/>
      <c r="I39" s="96"/>
      <c r="J39" s="96"/>
      <c r="K39" s="164"/>
      <c r="L39" s="164"/>
      <c r="M39" s="164"/>
      <c r="N39" s="164"/>
      <c r="O39" s="96"/>
      <c r="P39" s="96"/>
      <c r="Q39" s="96"/>
      <c r="R39" s="96"/>
      <c r="S39" s="96"/>
      <c r="T39" s="96"/>
      <c r="U39" s="96"/>
      <c r="V39" s="96"/>
      <c r="W39" s="96"/>
      <c r="X39" s="96"/>
    </row>
    <row r="40" spans="1:24" x14ac:dyDescent="0.25">
      <c r="A40" s="96"/>
      <c r="B40" s="96"/>
      <c r="C40" s="156"/>
      <c r="D40" s="154"/>
      <c r="E40" s="96"/>
      <c r="F40" s="156"/>
      <c r="G40" s="154"/>
      <c r="H40" s="96"/>
      <c r="I40" s="154"/>
      <c r="J40" s="96"/>
      <c r="K40" s="105"/>
      <c r="L40" s="165"/>
      <c r="M40" s="165"/>
      <c r="N40" s="165"/>
      <c r="O40" s="96"/>
      <c r="P40" s="96"/>
      <c r="Q40" s="96"/>
      <c r="R40" s="96"/>
      <c r="S40" s="96"/>
      <c r="T40" s="96"/>
      <c r="U40" s="96"/>
      <c r="V40" s="96"/>
      <c r="W40" s="96"/>
      <c r="X40" s="96"/>
    </row>
    <row r="41" spans="1:24" x14ac:dyDescent="0.25">
      <c r="A41" s="96"/>
      <c r="B41" s="96"/>
      <c r="C41" s="156"/>
      <c r="D41" s="154"/>
      <c r="E41" s="96"/>
      <c r="F41" s="156"/>
      <c r="G41" s="154"/>
      <c r="H41" s="96"/>
      <c r="I41" s="154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</row>
    <row r="42" spans="1:24" x14ac:dyDescent="0.25">
      <c r="A42" s="96"/>
      <c r="B42" s="96"/>
      <c r="C42" s="156"/>
      <c r="D42" s="154"/>
      <c r="E42" s="96"/>
      <c r="F42" s="156"/>
      <c r="G42" s="154"/>
      <c r="H42" s="96"/>
      <c r="I42" s="154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</row>
    <row r="43" spans="1:24" x14ac:dyDescent="0.25">
      <c r="A43" s="96"/>
      <c r="B43" s="96"/>
      <c r="C43" s="156"/>
      <c r="D43" s="154"/>
      <c r="E43" s="96"/>
      <c r="F43" s="156"/>
      <c r="G43" s="154"/>
      <c r="H43" s="96"/>
      <c r="I43" s="154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</row>
    <row r="44" spans="1:24" x14ac:dyDescent="0.25">
      <c r="A44" s="96"/>
      <c r="B44" s="96"/>
      <c r="C44" s="156"/>
      <c r="D44" s="154"/>
      <c r="E44" s="96"/>
      <c r="F44" s="156"/>
      <c r="G44" s="154"/>
      <c r="H44" s="96"/>
      <c r="I44" s="154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</row>
    <row r="45" spans="1:24" x14ac:dyDescent="0.25">
      <c r="A45" s="96"/>
      <c r="B45" s="96"/>
      <c r="C45" s="156"/>
      <c r="D45" s="154"/>
      <c r="E45" s="96"/>
      <c r="F45" s="156"/>
      <c r="G45" s="154"/>
      <c r="H45" s="96"/>
      <c r="I45" s="154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</row>
    <row r="46" spans="1:24" x14ac:dyDescent="0.25">
      <c r="A46" s="96"/>
      <c r="B46" s="96"/>
      <c r="C46" s="96"/>
      <c r="D46" s="96"/>
      <c r="E46" s="96"/>
      <c r="F46" s="96"/>
      <c r="G46" s="96"/>
      <c r="H46" s="96"/>
      <c r="I46" s="154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</row>
    <row r="47" spans="1:24" x14ac:dyDescent="0.25">
      <c r="A47" s="96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</row>
    <row r="48" spans="1:24" x14ac:dyDescent="0.25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</row>
    <row r="49" spans="1:24" x14ac:dyDescent="0.25">
      <c r="A49" s="96"/>
      <c r="B49" s="96"/>
      <c r="C49" s="96"/>
      <c r="D49" s="96"/>
      <c r="E49" s="96"/>
      <c r="F49" s="96"/>
      <c r="G49" s="96"/>
      <c r="H49" s="96"/>
      <c r="I49" s="105"/>
      <c r="J49" s="164"/>
      <c r="K49" s="164"/>
      <c r="L49" s="164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</row>
    <row r="50" spans="1:24" x14ac:dyDescent="0.25">
      <c r="A50" s="96"/>
      <c r="B50" s="96"/>
      <c r="C50" s="156"/>
      <c r="D50" s="165"/>
      <c r="E50" s="96"/>
      <c r="F50" s="156"/>
      <c r="G50" s="165"/>
      <c r="H50" s="96"/>
      <c r="I50" s="165"/>
      <c r="J50" s="165"/>
      <c r="K50" s="165"/>
      <c r="L50" s="165"/>
      <c r="M50" s="96"/>
      <c r="N50" s="158"/>
      <c r="O50" s="96"/>
      <c r="P50" s="96"/>
      <c r="Q50" s="96"/>
      <c r="R50" s="96"/>
      <c r="S50" s="96"/>
      <c r="T50" s="96"/>
      <c r="U50" s="96"/>
      <c r="V50" s="96"/>
      <c r="W50" s="96"/>
      <c r="X50" s="96"/>
    </row>
    <row r="51" spans="1:24" x14ac:dyDescent="0.25">
      <c r="A51" s="96"/>
      <c r="B51" s="96"/>
      <c r="C51" s="156"/>
      <c r="D51" s="165"/>
      <c r="E51" s="96"/>
      <c r="F51" s="156"/>
      <c r="G51" s="165"/>
      <c r="H51" s="96"/>
      <c r="I51" s="165"/>
      <c r="J51" s="165"/>
      <c r="K51" s="165"/>
      <c r="L51" s="165"/>
      <c r="M51" s="96"/>
      <c r="N51" s="158"/>
      <c r="O51" s="96"/>
      <c r="P51" s="96"/>
      <c r="Q51" s="96"/>
      <c r="R51" s="96"/>
      <c r="S51" s="96"/>
      <c r="T51" s="96"/>
      <c r="U51" s="96"/>
      <c r="V51" s="96"/>
      <c r="W51" s="96"/>
      <c r="X51" s="96"/>
    </row>
    <row r="52" spans="1:24" x14ac:dyDescent="0.25">
      <c r="A52" s="96"/>
      <c r="B52" s="96"/>
      <c r="C52" s="156"/>
      <c r="D52" s="165"/>
      <c r="E52" s="96"/>
      <c r="F52" s="156"/>
      <c r="G52" s="165"/>
      <c r="H52" s="96"/>
      <c r="I52" s="165"/>
      <c r="J52" s="165"/>
      <c r="K52" s="165"/>
      <c r="L52" s="165"/>
      <c r="M52" s="96"/>
      <c r="N52" s="158"/>
      <c r="O52" s="96"/>
      <c r="P52" s="96"/>
      <c r="Q52" s="96"/>
      <c r="R52" s="96"/>
      <c r="S52" s="96"/>
      <c r="T52" s="96"/>
      <c r="U52" s="96"/>
      <c r="V52" s="96"/>
      <c r="W52" s="96"/>
      <c r="X52" s="96"/>
    </row>
    <row r="53" spans="1:24" x14ac:dyDescent="0.25">
      <c r="A53" s="96"/>
      <c r="B53" s="96"/>
      <c r="C53" s="156"/>
      <c r="D53" s="165"/>
      <c r="E53" s="96"/>
      <c r="F53" s="156"/>
      <c r="G53" s="165"/>
      <c r="H53" s="96"/>
      <c r="I53" s="165"/>
      <c r="J53" s="165"/>
      <c r="K53" s="165"/>
      <c r="L53" s="165"/>
      <c r="M53" s="96"/>
      <c r="N53" s="158"/>
      <c r="O53" s="96"/>
      <c r="P53" s="96"/>
      <c r="Q53" s="96"/>
      <c r="R53" s="96"/>
      <c r="S53" s="96"/>
      <c r="T53" s="96"/>
      <c r="U53" s="96"/>
      <c r="V53" s="96"/>
      <c r="W53" s="96"/>
      <c r="X53" s="96"/>
    </row>
    <row r="54" spans="1:24" x14ac:dyDescent="0.25">
      <c r="A54" s="96"/>
      <c r="B54" s="96"/>
      <c r="C54" s="156"/>
      <c r="D54" s="165"/>
      <c r="E54" s="96"/>
      <c r="F54" s="156"/>
      <c r="G54" s="165"/>
      <c r="H54" s="96"/>
      <c r="I54" s="165"/>
      <c r="J54" s="165"/>
      <c r="K54" s="165"/>
      <c r="L54" s="165"/>
      <c r="M54" s="96"/>
      <c r="N54" s="158"/>
      <c r="O54" s="96"/>
      <c r="P54" s="96"/>
      <c r="Q54" s="96"/>
      <c r="R54" s="96"/>
      <c r="S54" s="96"/>
      <c r="T54" s="96"/>
      <c r="U54" s="96"/>
      <c r="V54" s="96"/>
      <c r="W54" s="96"/>
      <c r="X54" s="96"/>
    </row>
    <row r="55" spans="1:24" x14ac:dyDescent="0.25">
      <c r="A55" s="96"/>
      <c r="B55" s="96"/>
      <c r="C55" s="156"/>
      <c r="D55" s="165"/>
      <c r="E55" s="96"/>
      <c r="F55" s="156"/>
      <c r="G55" s="165"/>
      <c r="H55" s="96"/>
      <c r="I55" s="165"/>
      <c r="J55" s="165"/>
      <c r="K55" s="165"/>
      <c r="L55" s="165"/>
      <c r="M55" s="96"/>
      <c r="N55" s="158"/>
      <c r="O55" s="96"/>
      <c r="P55" s="96"/>
      <c r="Q55" s="96"/>
      <c r="R55" s="96"/>
      <c r="S55" s="96"/>
      <c r="T55" s="96"/>
      <c r="U55" s="96"/>
      <c r="V55" s="96"/>
      <c r="W55" s="96"/>
      <c r="X55" s="96"/>
    </row>
    <row r="56" spans="1:24" x14ac:dyDescent="0.25">
      <c r="A56" s="96"/>
      <c r="B56" s="96"/>
      <c r="C56" s="96"/>
      <c r="D56" s="165"/>
      <c r="E56" s="96"/>
      <c r="F56" s="96"/>
      <c r="G56" s="165"/>
      <c r="H56" s="96"/>
      <c r="I56" s="165"/>
      <c r="J56" s="158"/>
      <c r="K56" s="96"/>
      <c r="L56" s="158"/>
      <c r="M56" s="96"/>
      <c r="N56" s="158"/>
      <c r="O56" s="96"/>
      <c r="P56" s="96"/>
      <c r="Q56" s="96"/>
      <c r="R56" s="96"/>
      <c r="S56" s="96"/>
      <c r="T56" s="96"/>
      <c r="U56" s="96"/>
      <c r="V56" s="96"/>
      <c r="W56" s="96"/>
      <c r="X56" s="96"/>
    </row>
    <row r="57" spans="1:24" x14ac:dyDescent="0.25">
      <c r="A57" s="96"/>
      <c r="B57" s="96"/>
      <c r="C57" s="96"/>
      <c r="D57" s="96"/>
      <c r="E57" s="96"/>
      <c r="F57" s="96"/>
      <c r="G57" s="96"/>
      <c r="H57" s="96"/>
      <c r="I57" s="16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</row>
    <row r="58" spans="1:24" x14ac:dyDescent="0.25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</row>
    <row r="59" spans="1:24" x14ac:dyDescent="0.25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</row>
    <row r="60" spans="1:24" x14ac:dyDescent="0.25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</row>
    <row r="61" spans="1:24" x14ac:dyDescent="0.25">
      <c r="A61" s="96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</row>
    <row r="62" spans="1:24" x14ac:dyDescent="0.25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</row>
    <row r="63" spans="1:24" x14ac:dyDescent="0.25">
      <c r="A63" s="96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</row>
    <row r="64" spans="1:24" x14ac:dyDescent="0.25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</row>
    <row r="65" spans="1:24" x14ac:dyDescent="0.25">
      <c r="A65" s="96"/>
      <c r="B65" s="96"/>
      <c r="C65" s="96"/>
      <c r="D65" s="96"/>
      <c r="E65" s="96"/>
      <c r="F65" s="104"/>
      <c r="G65" s="166"/>
      <c r="H65" s="154"/>
      <c r="I65" s="96"/>
      <c r="J65" s="96"/>
      <c r="K65" s="96"/>
      <c r="L65" s="104"/>
      <c r="M65" s="166"/>
      <c r="N65" s="154"/>
      <c r="O65" s="96"/>
      <c r="P65" s="104"/>
      <c r="Q65" s="104"/>
      <c r="R65" s="104"/>
      <c r="S65" s="158"/>
      <c r="T65" s="166"/>
      <c r="U65" s="154"/>
      <c r="V65" s="96"/>
      <c r="W65" s="96"/>
      <c r="X65" s="96"/>
    </row>
    <row r="66" spans="1:24" x14ac:dyDescent="0.25">
      <c r="A66" s="96"/>
      <c r="B66" s="96"/>
      <c r="C66" s="96"/>
      <c r="D66" s="96"/>
      <c r="E66" s="96"/>
      <c r="F66" s="104"/>
      <c r="G66" s="166"/>
      <c r="H66" s="154"/>
      <c r="I66" s="96"/>
      <c r="J66" s="96"/>
      <c r="K66" s="96"/>
      <c r="L66" s="104"/>
      <c r="M66" s="166"/>
      <c r="N66" s="154"/>
      <c r="O66" s="96"/>
      <c r="P66" s="104"/>
      <c r="Q66" s="104"/>
      <c r="R66" s="104"/>
      <c r="S66" s="158"/>
      <c r="T66" s="166"/>
      <c r="U66" s="154"/>
      <c r="V66" s="96"/>
      <c r="W66" s="96"/>
      <c r="X66" s="96"/>
    </row>
    <row r="67" spans="1:24" x14ac:dyDescent="0.25">
      <c r="A67" s="96"/>
      <c r="B67" s="96"/>
      <c r="C67" s="96"/>
      <c r="D67" s="96"/>
      <c r="E67" s="96"/>
      <c r="F67" s="104"/>
      <c r="G67" s="166"/>
      <c r="H67" s="154"/>
      <c r="I67" s="96"/>
      <c r="J67" s="96"/>
      <c r="K67" s="96"/>
      <c r="L67" s="104"/>
      <c r="M67" s="166"/>
      <c r="N67" s="154"/>
      <c r="O67" s="96"/>
      <c r="P67" s="104"/>
      <c r="Q67" s="104"/>
      <c r="R67" s="104"/>
      <c r="S67" s="158"/>
      <c r="T67" s="166"/>
      <c r="U67" s="154"/>
      <c r="V67" s="96"/>
      <c r="W67" s="96"/>
      <c r="X67" s="96"/>
    </row>
    <row r="68" spans="1:24" x14ac:dyDescent="0.25">
      <c r="A68" s="96"/>
      <c r="B68" s="96"/>
      <c r="C68" s="96"/>
      <c r="D68" s="96"/>
      <c r="E68" s="96"/>
      <c r="F68" s="104"/>
      <c r="G68" s="166"/>
      <c r="H68" s="154"/>
      <c r="I68" s="96"/>
      <c r="J68" s="96"/>
      <c r="K68" s="96"/>
      <c r="L68" s="104"/>
      <c r="M68" s="166"/>
      <c r="N68" s="154"/>
      <c r="O68" s="96"/>
      <c r="P68" s="104"/>
      <c r="Q68" s="104"/>
      <c r="R68" s="104"/>
      <c r="S68" s="158"/>
      <c r="T68" s="158"/>
      <c r="U68" s="154"/>
      <c r="V68" s="96"/>
      <c r="W68" s="96"/>
      <c r="X68" s="96"/>
    </row>
    <row r="69" spans="1:24" x14ac:dyDescent="0.25">
      <c r="A69" s="96"/>
      <c r="B69" s="96"/>
      <c r="C69" s="96"/>
      <c r="D69" s="96"/>
      <c r="E69" s="96"/>
      <c r="F69" s="104"/>
      <c r="G69" s="166"/>
      <c r="H69" s="154"/>
      <c r="I69" s="96"/>
      <c r="J69" s="96"/>
      <c r="K69" s="96"/>
      <c r="L69" s="104"/>
      <c r="M69" s="166"/>
      <c r="N69" s="154"/>
      <c r="O69" s="96"/>
      <c r="P69" s="104"/>
      <c r="Q69" s="104"/>
      <c r="R69" s="104"/>
      <c r="S69" s="158"/>
      <c r="T69" s="166"/>
      <c r="U69" s="154"/>
      <c r="V69" s="96"/>
      <c r="W69" s="96"/>
      <c r="X69" s="96"/>
    </row>
    <row r="70" spans="1:24" x14ac:dyDescent="0.25">
      <c r="A70" s="96"/>
      <c r="B70" s="96"/>
      <c r="C70" s="96"/>
      <c r="D70" s="96"/>
      <c r="E70" s="96"/>
      <c r="F70" s="104"/>
      <c r="G70" s="96"/>
      <c r="H70" s="154"/>
      <c r="I70" s="96"/>
      <c r="J70" s="96"/>
      <c r="K70" s="96"/>
      <c r="L70" s="104"/>
      <c r="M70" s="96"/>
      <c r="N70" s="154"/>
      <c r="O70" s="96"/>
      <c r="P70" s="104"/>
      <c r="Q70" s="104"/>
      <c r="R70" s="104"/>
      <c r="S70" s="158"/>
      <c r="T70" s="158"/>
      <c r="U70" s="154"/>
      <c r="V70" s="96"/>
      <c r="W70" s="96"/>
      <c r="X70" s="96"/>
    </row>
    <row r="71" spans="1:24" x14ac:dyDescent="0.25">
      <c r="A71" s="96"/>
      <c r="B71" s="96"/>
      <c r="C71" s="96"/>
      <c r="D71" s="96"/>
      <c r="E71" s="96"/>
      <c r="F71" s="104"/>
      <c r="G71" s="166"/>
      <c r="H71" s="154"/>
      <c r="I71" s="96"/>
      <c r="J71" s="96"/>
      <c r="K71" s="96"/>
      <c r="L71" s="104"/>
      <c r="M71" s="166"/>
      <c r="N71" s="154"/>
      <c r="O71" s="96"/>
      <c r="P71" s="104"/>
      <c r="Q71" s="104"/>
      <c r="R71" s="104"/>
      <c r="S71" s="158"/>
      <c r="T71" s="166"/>
      <c r="U71" s="154"/>
      <c r="V71" s="96"/>
      <c r="W71" s="96"/>
      <c r="X71" s="96"/>
    </row>
    <row r="72" spans="1:24" x14ac:dyDescent="0.25">
      <c r="A72" s="96"/>
      <c r="B72" s="96"/>
      <c r="C72" s="96"/>
      <c r="D72" s="96"/>
      <c r="E72" s="96"/>
      <c r="F72" s="104"/>
      <c r="G72" s="96"/>
      <c r="H72" s="158"/>
      <c r="I72" s="96"/>
      <c r="J72" s="96"/>
      <c r="K72" s="96"/>
      <c r="L72" s="104"/>
      <c r="M72" s="96"/>
      <c r="N72" s="158"/>
      <c r="O72" s="96"/>
      <c r="P72" s="104"/>
      <c r="Q72" s="104"/>
      <c r="R72" s="104"/>
      <c r="S72" s="158"/>
      <c r="T72" s="166"/>
      <c r="U72" s="158"/>
      <c r="V72" s="96"/>
      <c r="W72" s="96"/>
      <c r="X72" s="96"/>
    </row>
    <row r="73" spans="1:24" x14ac:dyDescent="0.25">
      <c r="A73" s="96"/>
      <c r="B73" s="96"/>
      <c r="C73" s="96"/>
      <c r="D73" s="96"/>
      <c r="E73" s="96"/>
      <c r="F73" s="104"/>
      <c r="G73" s="96"/>
      <c r="H73" s="158"/>
      <c r="I73" s="96"/>
      <c r="J73" s="96"/>
      <c r="K73" s="96"/>
      <c r="L73" s="104"/>
      <c r="M73" s="96"/>
      <c r="N73" s="158"/>
      <c r="O73" s="96"/>
      <c r="P73" s="104"/>
      <c r="Q73" s="104"/>
      <c r="R73" s="104"/>
      <c r="S73" s="158"/>
      <c r="T73" s="158"/>
      <c r="U73" s="158"/>
      <c r="V73" s="96"/>
      <c r="W73" s="96"/>
      <c r="X73" s="96"/>
    </row>
    <row r="74" spans="1:24" x14ac:dyDescent="0.25">
      <c r="A74" s="96"/>
      <c r="B74" s="96"/>
      <c r="C74" s="96"/>
      <c r="D74" s="96"/>
      <c r="E74" s="96"/>
      <c r="F74" s="104"/>
      <c r="G74" s="96"/>
      <c r="H74" s="158"/>
      <c r="I74" s="96"/>
      <c r="J74" s="96"/>
      <c r="K74" s="96"/>
      <c r="L74" s="104"/>
      <c r="M74" s="96"/>
      <c r="N74" s="158"/>
      <c r="O74" s="96"/>
      <c r="P74" s="104"/>
      <c r="Q74" s="104"/>
      <c r="R74" s="104"/>
      <c r="S74" s="158"/>
      <c r="T74" s="158"/>
      <c r="U74" s="158"/>
      <c r="V74" s="96"/>
      <c r="W74" s="96"/>
      <c r="X74" s="96"/>
    </row>
    <row r="75" spans="1:24" x14ac:dyDescent="0.25">
      <c r="A75" s="96"/>
      <c r="B75" s="96"/>
      <c r="C75" s="96"/>
      <c r="D75" s="96"/>
      <c r="E75" s="96"/>
      <c r="F75" s="104"/>
      <c r="G75" s="96"/>
      <c r="H75" s="158"/>
      <c r="I75" s="96"/>
      <c r="J75" s="96"/>
      <c r="K75" s="96"/>
      <c r="L75" s="104"/>
      <c r="M75" s="96"/>
      <c r="N75" s="158"/>
      <c r="O75" s="96"/>
      <c r="P75" s="104"/>
      <c r="Q75" s="104"/>
      <c r="R75" s="104"/>
      <c r="S75" s="158"/>
      <c r="T75" s="158"/>
      <c r="U75" s="158"/>
      <c r="V75" s="96"/>
      <c r="W75" s="96"/>
      <c r="X75" s="96"/>
    </row>
    <row r="76" spans="1:24" x14ac:dyDescent="0.25">
      <c r="A76" s="96"/>
      <c r="B76" s="96"/>
      <c r="C76" s="96"/>
      <c r="D76" s="96"/>
      <c r="E76" s="96"/>
      <c r="F76" s="104"/>
      <c r="G76" s="96"/>
      <c r="H76" s="158"/>
      <c r="I76" s="96"/>
      <c r="J76" s="96"/>
      <c r="K76" s="96"/>
      <c r="L76" s="104"/>
      <c r="M76" s="96"/>
      <c r="N76" s="158"/>
      <c r="O76" s="96"/>
      <c r="P76" s="104"/>
      <c r="Q76" s="104"/>
      <c r="R76" s="104"/>
      <c r="S76" s="158"/>
      <c r="T76" s="158"/>
      <c r="U76" s="158"/>
      <c r="V76" s="96"/>
      <c r="W76" s="96"/>
      <c r="X76" s="96"/>
    </row>
    <row r="77" spans="1:24" x14ac:dyDescent="0.25">
      <c r="A77" s="96"/>
      <c r="B77" s="96"/>
      <c r="C77" s="96"/>
      <c r="D77" s="96"/>
      <c r="E77" s="96"/>
      <c r="F77" s="104"/>
      <c r="G77" s="96"/>
      <c r="H77" s="158"/>
      <c r="I77" s="96"/>
      <c r="J77" s="96"/>
      <c r="K77" s="96"/>
      <c r="L77" s="104"/>
      <c r="M77" s="96"/>
      <c r="N77" s="158"/>
      <c r="O77" s="96"/>
      <c r="P77" s="104"/>
      <c r="Q77" s="104"/>
      <c r="R77" s="104"/>
      <c r="S77" s="158"/>
      <c r="T77" s="158"/>
      <c r="U77" s="158"/>
      <c r="V77" s="96"/>
      <c r="W77" s="96"/>
      <c r="X77" s="96"/>
    </row>
    <row r="78" spans="1:24" x14ac:dyDescent="0.25">
      <c r="A78" s="96"/>
      <c r="B78" s="96"/>
      <c r="C78" s="96"/>
      <c r="D78" s="96"/>
      <c r="E78" s="96"/>
      <c r="F78" s="104"/>
      <c r="G78" s="96"/>
      <c r="H78" s="158"/>
      <c r="I78" s="96"/>
      <c r="J78" s="96"/>
      <c r="K78" s="96"/>
      <c r="L78" s="104"/>
      <c r="M78" s="96"/>
      <c r="N78" s="158"/>
      <c r="O78" s="96"/>
      <c r="P78" s="104"/>
      <c r="Q78" s="104"/>
      <c r="R78" s="104"/>
      <c r="S78" s="158"/>
      <c r="T78" s="158"/>
      <c r="U78" s="158"/>
      <c r="V78" s="96"/>
      <c r="W78" s="96"/>
      <c r="X78" s="96"/>
    </row>
    <row r="79" spans="1:24" x14ac:dyDescent="0.25">
      <c r="A79" s="96"/>
      <c r="B79" s="96"/>
      <c r="C79" s="96"/>
      <c r="D79" s="96"/>
      <c r="E79" s="96"/>
      <c r="F79" s="96"/>
      <c r="G79" s="96"/>
      <c r="H79" s="158"/>
      <c r="I79" s="96"/>
      <c r="J79" s="96"/>
      <c r="K79" s="96"/>
      <c r="L79" s="105"/>
      <c r="M79" s="96"/>
      <c r="N79" s="158"/>
      <c r="O79" s="96"/>
      <c r="P79" s="104"/>
      <c r="Q79" s="104"/>
      <c r="R79" s="104"/>
      <c r="S79" s="158"/>
      <c r="T79" s="158"/>
      <c r="U79" s="158"/>
      <c r="V79" s="96"/>
      <c r="W79" s="96"/>
      <c r="X79" s="96"/>
    </row>
    <row r="80" spans="1:24" x14ac:dyDescent="0.25">
      <c r="A80" s="96"/>
      <c r="B80" s="96"/>
      <c r="C80" s="152"/>
      <c r="D80" s="165"/>
      <c r="E80" s="96"/>
      <c r="F80" s="167"/>
      <c r="G80" s="96"/>
      <c r="H80" s="158"/>
      <c r="I80" s="96"/>
      <c r="J80" s="166"/>
      <c r="K80" s="96"/>
      <c r="L80" s="167"/>
      <c r="M80" s="168"/>
      <c r="N80" s="158"/>
      <c r="O80" s="96"/>
      <c r="P80" s="96"/>
      <c r="Q80" s="96"/>
      <c r="R80" s="96"/>
      <c r="S80" s="158"/>
      <c r="T80" s="166"/>
      <c r="U80" s="158"/>
      <c r="V80" s="96"/>
      <c r="W80" s="96"/>
      <c r="X80" s="96"/>
    </row>
    <row r="81" spans="1:24" x14ac:dyDescent="0.25">
      <c r="A81" s="96"/>
      <c r="B81" s="96"/>
      <c r="C81" s="104"/>
      <c r="D81" s="104"/>
      <c r="E81" s="165"/>
      <c r="F81" s="158"/>
      <c r="G81" s="96"/>
      <c r="H81" s="158"/>
      <c r="I81" s="104"/>
      <c r="J81" s="104"/>
      <c r="K81" s="166"/>
      <c r="L81" s="158"/>
      <c r="M81" s="96"/>
      <c r="N81" s="158"/>
      <c r="O81" s="96"/>
      <c r="P81" s="104"/>
      <c r="Q81" s="104"/>
      <c r="R81" s="104"/>
      <c r="S81" s="158"/>
      <c r="T81" s="158"/>
      <c r="U81" s="158"/>
      <c r="V81" s="96"/>
      <c r="W81" s="96"/>
      <c r="X81" s="96"/>
    </row>
    <row r="82" spans="1:24" x14ac:dyDescent="0.25">
      <c r="A82" s="96"/>
      <c r="B82" s="96"/>
      <c r="C82" s="154"/>
      <c r="D82" s="166"/>
      <c r="E82" s="96"/>
      <c r="F82" s="96"/>
      <c r="G82" s="96"/>
      <c r="H82" s="96"/>
      <c r="I82" s="154"/>
      <c r="J82" s="166"/>
      <c r="K82" s="96"/>
      <c r="L82" s="96"/>
      <c r="M82" s="96"/>
      <c r="N82" s="96"/>
      <c r="O82" s="96"/>
      <c r="P82" s="154"/>
      <c r="Q82" s="166"/>
      <c r="R82" s="104"/>
      <c r="S82" s="158"/>
      <c r="T82" s="96"/>
      <c r="U82" s="96"/>
      <c r="V82" s="96"/>
      <c r="W82" s="96"/>
      <c r="X82" s="96"/>
    </row>
    <row r="83" spans="1:24" x14ac:dyDescent="0.25">
      <c r="A83" s="96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158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</row>
    <row r="84" spans="1:24" x14ac:dyDescent="0.25">
      <c r="A84" s="96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</row>
    <row r="85" spans="1:24" x14ac:dyDescent="0.25">
      <c r="A85" s="96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164"/>
      <c r="P85" s="164"/>
      <c r="Q85" s="164"/>
      <c r="R85" s="96"/>
      <c r="S85" s="96"/>
      <c r="T85" s="96"/>
      <c r="U85" s="96"/>
      <c r="V85" s="96"/>
      <c r="W85" s="96"/>
      <c r="X85" s="96"/>
    </row>
    <row r="86" spans="1:24" x14ac:dyDescent="0.25">
      <c r="A86" s="96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164"/>
      <c r="P86" s="164"/>
      <c r="Q86" s="164"/>
      <c r="R86" s="96"/>
      <c r="S86" s="96"/>
      <c r="T86" s="96"/>
      <c r="U86" s="96"/>
      <c r="V86" s="96"/>
      <c r="W86" s="96"/>
      <c r="X86" s="96"/>
    </row>
    <row r="87" spans="1:24" x14ac:dyDescent="0.25">
      <c r="A87" s="96"/>
      <c r="B87" s="96"/>
      <c r="C87" s="96"/>
      <c r="D87" s="96"/>
      <c r="E87" s="96"/>
      <c r="F87" s="96"/>
      <c r="G87" s="169"/>
      <c r="H87" s="96"/>
      <c r="I87" s="96"/>
      <c r="J87" s="96"/>
      <c r="K87" s="96"/>
      <c r="L87" s="169"/>
      <c r="M87" s="96"/>
      <c r="N87" s="169"/>
      <c r="O87" s="165"/>
      <c r="P87" s="165"/>
      <c r="Q87" s="165"/>
      <c r="R87" s="96"/>
      <c r="S87" s="96"/>
      <c r="T87" s="96"/>
      <c r="U87" s="96"/>
      <c r="V87" s="96"/>
      <c r="W87" s="96"/>
      <c r="X87" s="96"/>
    </row>
    <row r="88" spans="1:24" x14ac:dyDescent="0.25">
      <c r="A88" s="96"/>
      <c r="B88" s="96"/>
      <c r="C88" s="96"/>
      <c r="D88" s="96"/>
      <c r="E88" s="96"/>
      <c r="F88" s="96"/>
      <c r="G88" s="169"/>
      <c r="H88" s="96"/>
      <c r="I88" s="96"/>
      <c r="J88" s="96"/>
      <c r="K88" s="96"/>
      <c r="L88" s="169"/>
      <c r="M88" s="96"/>
      <c r="N88" s="169"/>
      <c r="O88" s="165"/>
      <c r="P88" s="165"/>
      <c r="Q88" s="165"/>
      <c r="R88" s="96"/>
      <c r="S88" s="96"/>
      <c r="T88" s="96"/>
      <c r="U88" s="96"/>
      <c r="V88" s="96"/>
      <c r="W88" s="96"/>
      <c r="X88" s="96"/>
    </row>
    <row r="89" spans="1:24" x14ac:dyDescent="0.25">
      <c r="A89" s="96"/>
      <c r="B89" s="96"/>
      <c r="C89" s="96"/>
      <c r="D89" s="96"/>
      <c r="E89" s="96"/>
      <c r="F89" s="96"/>
      <c r="G89" s="169"/>
      <c r="H89" s="96"/>
      <c r="I89" s="96"/>
      <c r="J89" s="96"/>
      <c r="K89" s="96"/>
      <c r="L89" s="169"/>
      <c r="M89" s="96"/>
      <c r="N89" s="169"/>
      <c r="O89" s="165"/>
      <c r="P89" s="165"/>
      <c r="Q89" s="165"/>
      <c r="R89" s="96"/>
      <c r="S89" s="96"/>
      <c r="T89" s="96"/>
      <c r="U89" s="96"/>
      <c r="V89" s="96"/>
      <c r="W89" s="96"/>
      <c r="X89" s="96"/>
    </row>
    <row r="90" spans="1:24" x14ac:dyDescent="0.25">
      <c r="A90" s="96"/>
      <c r="B90" s="96"/>
      <c r="C90" s="96"/>
      <c r="D90" s="96"/>
      <c r="E90" s="96"/>
      <c r="F90" s="96"/>
      <c r="G90" s="169"/>
      <c r="H90" s="96"/>
      <c r="I90" s="96"/>
      <c r="J90" s="96"/>
      <c r="K90" s="96"/>
      <c r="L90" s="169"/>
      <c r="M90" s="96"/>
      <c r="N90" s="169"/>
      <c r="O90" s="165"/>
      <c r="P90" s="165"/>
      <c r="Q90" s="165"/>
      <c r="R90" s="96"/>
      <c r="S90" s="96"/>
      <c r="T90" s="96"/>
      <c r="U90" s="96"/>
      <c r="V90" s="96"/>
      <c r="W90" s="96"/>
      <c r="X90" s="96"/>
    </row>
    <row r="91" spans="1:24" x14ac:dyDescent="0.25">
      <c r="A91" s="96"/>
      <c r="B91" s="96"/>
      <c r="C91" s="96"/>
      <c r="D91" s="96"/>
      <c r="E91" s="96"/>
      <c r="F91" s="96"/>
      <c r="G91" s="169"/>
      <c r="H91" s="96"/>
      <c r="I91" s="96"/>
      <c r="J91" s="96"/>
      <c r="K91" s="96"/>
      <c r="L91" s="169"/>
      <c r="M91" s="96"/>
      <c r="N91" s="169"/>
      <c r="O91" s="165"/>
      <c r="P91" s="165"/>
      <c r="Q91" s="165"/>
      <c r="R91" s="96"/>
      <c r="S91" s="96"/>
      <c r="T91" s="96"/>
      <c r="U91" s="96"/>
      <c r="V91" s="96"/>
      <c r="W91" s="96"/>
      <c r="X91" s="96"/>
    </row>
    <row r="92" spans="1:24" x14ac:dyDescent="0.25">
      <c r="A92" s="96"/>
      <c r="B92" s="96"/>
      <c r="C92" s="96"/>
      <c r="D92" s="104"/>
      <c r="E92" s="96"/>
      <c r="F92" s="104"/>
      <c r="G92" s="167"/>
      <c r="H92" s="96"/>
      <c r="I92" s="104"/>
      <c r="J92" s="96"/>
      <c r="K92" s="104"/>
      <c r="L92" s="167"/>
      <c r="M92" s="104"/>
      <c r="N92" s="167"/>
      <c r="O92" s="166"/>
      <c r="P92" s="96"/>
      <c r="Q92" s="96"/>
      <c r="R92" s="96"/>
      <c r="S92" s="96"/>
      <c r="T92" s="96"/>
      <c r="U92" s="96"/>
      <c r="V92" s="96"/>
      <c r="W92" s="96"/>
      <c r="X92" s="96"/>
    </row>
    <row r="93" spans="1:24" x14ac:dyDescent="0.25">
      <c r="A93" s="96"/>
      <c r="B93" s="96"/>
      <c r="C93" s="96"/>
      <c r="D93" s="104"/>
      <c r="E93" s="96"/>
      <c r="F93" s="104"/>
      <c r="G93" s="158"/>
      <c r="H93" s="96"/>
      <c r="I93" s="104"/>
      <c r="J93" s="96"/>
      <c r="K93" s="104"/>
      <c r="L93" s="158"/>
      <c r="M93" s="104"/>
      <c r="N93" s="156"/>
      <c r="O93" s="96"/>
      <c r="P93" s="104"/>
      <c r="Q93" s="154"/>
      <c r="R93" s="154"/>
      <c r="S93" s="154"/>
      <c r="T93" s="96"/>
      <c r="U93" s="96"/>
      <c r="V93" s="96"/>
      <c r="W93" s="96"/>
      <c r="X93" s="96"/>
    </row>
    <row r="94" spans="1:24" x14ac:dyDescent="0.25">
      <c r="A94" s="96"/>
      <c r="B94" s="96"/>
      <c r="C94" s="96"/>
      <c r="D94" s="96"/>
      <c r="E94" s="96"/>
      <c r="F94" s="96"/>
      <c r="G94" s="170"/>
      <c r="H94" s="96"/>
      <c r="I94" s="96"/>
      <c r="J94" s="96"/>
      <c r="K94" s="96"/>
      <c r="L94" s="170"/>
      <c r="M94" s="96"/>
      <c r="N94" s="170"/>
      <c r="O94" s="96"/>
      <c r="P94" s="104"/>
      <c r="Q94" s="154"/>
      <c r="R94" s="154"/>
      <c r="S94" s="154"/>
      <c r="T94" s="96"/>
      <c r="U94" s="96"/>
      <c r="V94" s="96"/>
      <c r="W94" s="96"/>
      <c r="X94" s="96"/>
    </row>
    <row r="95" spans="1:24" x14ac:dyDescent="0.25">
      <c r="A95" s="96"/>
      <c r="B95" s="96"/>
      <c r="C95" s="96"/>
      <c r="D95" s="104"/>
      <c r="E95" s="96"/>
      <c r="F95" s="104"/>
      <c r="G95" s="96"/>
      <c r="H95" s="96"/>
      <c r="I95" s="104"/>
      <c r="J95" s="96"/>
      <c r="K95" s="104"/>
      <c r="L95" s="96"/>
      <c r="M95" s="104"/>
      <c r="N95" s="96"/>
      <c r="O95" s="96"/>
      <c r="P95" s="104"/>
      <c r="Q95" s="154"/>
      <c r="R95" s="154"/>
      <c r="S95" s="154"/>
      <c r="T95" s="96"/>
      <c r="U95" s="96"/>
      <c r="V95" s="96"/>
      <c r="W95" s="96"/>
      <c r="X95" s="96"/>
    </row>
    <row r="96" spans="1:24" x14ac:dyDescent="0.25">
      <c r="A96" s="96"/>
      <c r="B96" s="96"/>
      <c r="C96" s="96"/>
      <c r="D96" s="96"/>
      <c r="E96" s="96"/>
      <c r="F96" s="171"/>
      <c r="G96" s="170"/>
      <c r="H96" s="96"/>
      <c r="I96" s="96"/>
      <c r="J96" s="96"/>
      <c r="K96" s="171"/>
      <c r="L96" s="170"/>
      <c r="M96" s="171"/>
      <c r="N96" s="170"/>
      <c r="O96" s="96"/>
      <c r="P96" s="96"/>
      <c r="Q96" s="96"/>
      <c r="R96" s="96"/>
      <c r="S96" s="96"/>
      <c r="T96" s="96"/>
      <c r="U96" s="96"/>
      <c r="V96" s="96"/>
      <c r="W96" s="96"/>
      <c r="X96" s="96"/>
    </row>
    <row r="97" spans="1:24" x14ac:dyDescent="0.25">
      <c r="A97" s="96"/>
      <c r="B97" s="96"/>
      <c r="C97" s="96"/>
      <c r="D97" s="96"/>
      <c r="E97" s="96"/>
      <c r="F97" s="170"/>
      <c r="G97" s="167"/>
      <c r="H97" s="96"/>
      <c r="I97" s="96"/>
      <c r="J97" s="96"/>
      <c r="K97" s="172"/>
      <c r="L97" s="167"/>
      <c r="M97" s="96"/>
      <c r="N97" s="167"/>
      <c r="O97" s="96"/>
      <c r="P97" s="167"/>
      <c r="Q97" s="96"/>
      <c r="R97" s="96"/>
      <c r="S97" s="96"/>
      <c r="T97" s="96"/>
      <c r="U97" s="96"/>
      <c r="V97" s="96"/>
      <c r="W97" s="96"/>
      <c r="X97" s="96"/>
    </row>
    <row r="98" spans="1:24" x14ac:dyDescent="0.25">
      <c r="A98" s="96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172"/>
      <c r="O98" s="96"/>
      <c r="P98" s="96"/>
      <c r="Q98" s="96"/>
      <c r="R98" s="96"/>
      <c r="S98" s="96"/>
      <c r="T98" s="96"/>
      <c r="U98" s="96"/>
      <c r="V98" s="96"/>
      <c r="W98" s="96"/>
      <c r="X98" s="96"/>
    </row>
    <row r="99" spans="1:24" x14ac:dyDescent="0.25">
      <c r="A99" s="96"/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</row>
    <row r="100" spans="1:24" x14ac:dyDescent="0.25">
      <c r="A100" s="96"/>
      <c r="B100" s="96"/>
      <c r="C100" s="96"/>
      <c r="D100" s="96"/>
      <c r="E100" s="96"/>
      <c r="F100" s="96"/>
      <c r="G100" s="105"/>
      <c r="H100" s="105"/>
      <c r="I100" s="105"/>
      <c r="J100" s="105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</row>
    <row r="101" spans="1:24" x14ac:dyDescent="0.25">
      <c r="A101" s="96"/>
      <c r="B101" s="96"/>
      <c r="C101" s="96"/>
      <c r="D101" s="96"/>
      <c r="E101" s="96"/>
      <c r="F101" s="96"/>
      <c r="G101" s="105"/>
      <c r="H101" s="105"/>
      <c r="I101" s="105"/>
      <c r="J101" s="105"/>
      <c r="K101" s="96"/>
      <c r="L101" s="96"/>
      <c r="M101" s="105"/>
      <c r="N101" s="167"/>
      <c r="O101" s="167"/>
      <c r="P101" s="167"/>
      <c r="Q101" s="167"/>
      <c r="R101" s="96"/>
      <c r="S101" s="96"/>
      <c r="T101" s="96"/>
      <c r="U101" s="96"/>
      <c r="V101" s="96"/>
      <c r="W101" s="96"/>
      <c r="X101" s="96"/>
    </row>
    <row r="102" spans="1:24" x14ac:dyDescent="0.25">
      <c r="A102" s="96"/>
      <c r="B102" s="96"/>
      <c r="C102" s="96"/>
      <c r="D102" s="96"/>
      <c r="E102" s="96"/>
      <c r="F102" s="96"/>
      <c r="G102" s="96"/>
      <c r="H102" s="96"/>
      <c r="I102" s="105"/>
      <c r="J102" s="105"/>
      <c r="K102" s="105"/>
      <c r="L102" s="105"/>
      <c r="M102" s="96"/>
      <c r="N102" s="96"/>
      <c r="O102" s="105"/>
      <c r="P102" s="167"/>
      <c r="Q102" s="167"/>
      <c r="R102" s="167"/>
      <c r="S102" s="167"/>
      <c r="T102" s="96"/>
      <c r="U102" s="96"/>
      <c r="V102" s="96"/>
      <c r="W102" s="96"/>
      <c r="X102" s="96"/>
    </row>
    <row r="103" spans="1:24" x14ac:dyDescent="0.25">
      <c r="A103" s="96"/>
      <c r="B103" s="96"/>
      <c r="C103" s="96"/>
      <c r="D103" s="96"/>
      <c r="E103" s="96"/>
      <c r="F103" s="96"/>
      <c r="G103" s="96"/>
      <c r="H103" s="96"/>
      <c r="I103" s="105"/>
      <c r="J103" s="105"/>
      <c r="K103" s="105"/>
      <c r="L103" s="105"/>
      <c r="M103" s="96"/>
      <c r="N103" s="96"/>
      <c r="O103" s="96"/>
      <c r="P103" s="96"/>
      <c r="Q103" s="167"/>
      <c r="R103" s="167"/>
      <c r="S103" s="167"/>
      <c r="T103" s="96"/>
      <c r="U103" s="96"/>
      <c r="V103" s="96"/>
      <c r="W103" s="96"/>
      <c r="X103" s="96"/>
    </row>
    <row r="104" spans="1:24" x14ac:dyDescent="0.25">
      <c r="A104" s="96"/>
      <c r="B104" s="96"/>
      <c r="C104" s="96"/>
      <c r="D104" s="96"/>
      <c r="E104" s="96"/>
      <c r="F104" s="96"/>
      <c r="G104" s="96"/>
      <c r="H104" s="96"/>
      <c r="I104" s="105"/>
      <c r="J104" s="105"/>
      <c r="K104" s="105"/>
      <c r="L104" s="105"/>
      <c r="M104" s="96"/>
      <c r="N104" s="96"/>
      <c r="O104" s="105"/>
      <c r="P104" s="167"/>
      <c r="Q104" s="167"/>
      <c r="R104" s="167"/>
      <c r="S104" s="167"/>
      <c r="T104" s="96"/>
      <c r="U104" s="96"/>
      <c r="V104" s="96"/>
      <c r="W104" s="96"/>
      <c r="X104" s="96"/>
    </row>
    <row r="105" spans="1:24" x14ac:dyDescent="0.25">
      <c r="A105" s="96"/>
      <c r="B105" s="96"/>
      <c r="C105" s="96"/>
      <c r="D105" s="96"/>
      <c r="E105" s="96"/>
      <c r="F105" s="96"/>
      <c r="G105" s="96"/>
      <c r="H105" s="96"/>
      <c r="I105" s="104"/>
      <c r="J105" s="104"/>
      <c r="K105" s="104"/>
      <c r="L105" s="96"/>
      <c r="M105" s="96"/>
      <c r="N105" s="96"/>
      <c r="O105" s="96"/>
      <c r="P105" s="167"/>
      <c r="Q105" s="166"/>
      <c r="R105" s="166"/>
      <c r="S105" s="166"/>
      <c r="T105" s="96"/>
      <c r="U105" s="96"/>
      <c r="V105" s="96"/>
      <c r="W105" s="96"/>
      <c r="X105" s="96"/>
    </row>
    <row r="106" spans="1:24" x14ac:dyDescent="0.25">
      <c r="A106" s="96"/>
      <c r="B106" s="96"/>
      <c r="C106" s="96"/>
      <c r="D106" s="96"/>
      <c r="E106" s="96"/>
      <c r="F106" s="96"/>
      <c r="G106" s="96"/>
      <c r="H106" s="96"/>
      <c r="I106" s="104"/>
      <c r="J106" s="166"/>
      <c r="K106" s="166"/>
      <c r="L106" s="166"/>
      <c r="M106" s="96"/>
      <c r="N106" s="96"/>
      <c r="O106" s="96"/>
      <c r="P106" s="167"/>
      <c r="Q106" s="166"/>
      <c r="R106" s="166"/>
      <c r="S106" s="166"/>
      <c r="T106" s="96"/>
      <c r="U106" s="96"/>
      <c r="V106" s="96"/>
      <c r="W106" s="96"/>
      <c r="X106" s="96"/>
    </row>
    <row r="107" spans="1:24" x14ac:dyDescent="0.25">
      <c r="A107" s="96"/>
      <c r="B107" s="96"/>
      <c r="C107" s="96"/>
      <c r="D107" s="96"/>
      <c r="E107" s="96"/>
      <c r="F107" s="96"/>
      <c r="G107" s="96"/>
      <c r="H107" s="96"/>
      <c r="I107" s="104"/>
      <c r="J107" s="166"/>
      <c r="K107" s="166"/>
      <c r="L107" s="166"/>
      <c r="M107" s="96"/>
      <c r="N107" s="96"/>
      <c r="O107" s="96"/>
      <c r="P107" s="167"/>
      <c r="Q107" s="166"/>
      <c r="R107" s="166"/>
      <c r="S107" s="166"/>
      <c r="T107" s="96"/>
      <c r="U107" s="96"/>
      <c r="V107" s="96"/>
      <c r="W107" s="96"/>
      <c r="X107" s="96"/>
    </row>
    <row r="108" spans="1:24" x14ac:dyDescent="0.25">
      <c r="A108" s="96"/>
      <c r="B108" s="96"/>
      <c r="C108" s="96"/>
      <c r="D108" s="96"/>
      <c r="E108" s="96"/>
      <c r="F108" s="96"/>
      <c r="G108" s="96"/>
      <c r="H108" s="96"/>
      <c r="I108" s="104"/>
      <c r="J108" s="166"/>
      <c r="K108" s="166"/>
      <c r="L108" s="166"/>
      <c r="M108" s="96"/>
      <c r="N108" s="96"/>
      <c r="O108" s="96"/>
      <c r="P108" s="167"/>
      <c r="Q108" s="166"/>
      <c r="R108" s="166"/>
      <c r="S108" s="166"/>
      <c r="T108" s="96"/>
      <c r="U108" s="96"/>
      <c r="V108" s="96"/>
      <c r="W108" s="96"/>
      <c r="X108" s="96"/>
    </row>
    <row r="109" spans="1:24" x14ac:dyDescent="0.25">
      <c r="A109" s="96"/>
      <c r="B109" s="96"/>
      <c r="C109" s="96"/>
      <c r="D109" s="96"/>
      <c r="E109" s="96"/>
      <c r="F109" s="96"/>
      <c r="G109" s="154"/>
      <c r="H109" s="96"/>
      <c r="I109" s="96"/>
      <c r="J109" s="166"/>
      <c r="K109" s="166"/>
      <c r="L109" s="166"/>
      <c r="M109" s="96"/>
      <c r="N109" s="96"/>
      <c r="O109" s="96"/>
      <c r="P109" s="167"/>
      <c r="Q109" s="166"/>
      <c r="R109" s="166"/>
      <c r="S109" s="166"/>
      <c r="T109" s="96"/>
      <c r="U109" s="96"/>
      <c r="V109" s="96"/>
      <c r="W109" s="96"/>
      <c r="X109" s="96"/>
    </row>
    <row r="110" spans="1:24" x14ac:dyDescent="0.25">
      <c r="A110" s="96"/>
      <c r="B110" s="96"/>
      <c r="C110" s="96"/>
      <c r="D110" s="96"/>
      <c r="E110" s="96"/>
      <c r="F110" s="96"/>
      <c r="G110" s="154"/>
      <c r="H110" s="96"/>
      <c r="I110" s="104"/>
      <c r="J110" s="96"/>
      <c r="K110" s="96"/>
      <c r="L110" s="96"/>
      <c r="M110" s="96"/>
      <c r="N110" s="96"/>
      <c r="O110" s="96"/>
      <c r="P110" s="167"/>
      <c r="Q110" s="166"/>
      <c r="R110" s="166"/>
      <c r="S110" s="166"/>
      <c r="T110" s="96"/>
      <c r="U110" s="96"/>
      <c r="V110" s="96"/>
      <c r="W110" s="96"/>
      <c r="X110" s="96"/>
    </row>
    <row r="111" spans="1:24" x14ac:dyDescent="0.25">
      <c r="A111" s="96"/>
      <c r="B111" s="96"/>
      <c r="C111" s="96"/>
      <c r="D111" s="96"/>
      <c r="E111" s="104"/>
      <c r="F111" s="104"/>
      <c r="G111" s="154"/>
      <c r="H111" s="96"/>
      <c r="I111" s="104"/>
      <c r="J111" s="166"/>
      <c r="K111" s="166"/>
      <c r="L111" s="166"/>
      <c r="M111" s="96"/>
      <c r="N111" s="96"/>
      <c r="O111" s="96"/>
      <c r="P111" s="167"/>
      <c r="Q111" s="166"/>
      <c r="R111" s="166"/>
      <c r="S111" s="166"/>
      <c r="T111" s="96"/>
      <c r="U111" s="96"/>
      <c r="V111" s="96"/>
      <c r="W111" s="96"/>
      <c r="X111" s="96"/>
    </row>
    <row r="112" spans="1:24" x14ac:dyDescent="0.25">
      <c r="A112" s="96"/>
      <c r="B112" s="96"/>
      <c r="C112" s="96"/>
      <c r="D112" s="96"/>
      <c r="E112" s="96"/>
      <c r="F112" s="154"/>
      <c r="G112" s="154"/>
      <c r="H112" s="96"/>
      <c r="I112" s="104"/>
      <c r="J112" s="166"/>
      <c r="K112" s="166"/>
      <c r="L112" s="166"/>
      <c r="M112" s="96"/>
      <c r="N112" s="96"/>
      <c r="O112" s="96"/>
      <c r="P112" s="167"/>
      <c r="Q112" s="166"/>
      <c r="R112" s="166"/>
      <c r="S112" s="166"/>
      <c r="T112" s="96"/>
      <c r="U112" s="96"/>
      <c r="V112" s="96"/>
      <c r="W112" s="96"/>
      <c r="X112" s="96"/>
    </row>
    <row r="113" spans="1:24" x14ac:dyDescent="0.25">
      <c r="A113" s="96"/>
      <c r="B113" s="96"/>
      <c r="C113" s="96"/>
      <c r="D113" s="96"/>
      <c r="E113" s="96"/>
      <c r="F113" s="96"/>
      <c r="G113" s="154"/>
      <c r="H113" s="96"/>
      <c r="I113" s="104"/>
      <c r="J113" s="166"/>
      <c r="K113" s="166"/>
      <c r="L113" s="16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</row>
    <row r="114" spans="1:24" x14ac:dyDescent="0.25">
      <c r="A114" s="96"/>
      <c r="B114" s="96"/>
      <c r="C114" s="96"/>
      <c r="D114" s="96"/>
      <c r="E114" s="96"/>
      <c r="F114" s="96"/>
      <c r="G114" s="154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</row>
    <row r="115" spans="1:24" x14ac:dyDescent="0.25">
      <c r="A115" s="96"/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</row>
    <row r="116" spans="1:24" x14ac:dyDescent="0.25">
      <c r="A116" s="96"/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</row>
    <row r="117" spans="1:24" x14ac:dyDescent="0.25">
      <c r="A117" s="96"/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</row>
    <row r="118" spans="1:24" x14ac:dyDescent="0.25">
      <c r="A118" s="96"/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</row>
    <row r="119" spans="1:24" x14ac:dyDescent="0.25">
      <c r="A119" s="96"/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</row>
    <row r="120" spans="1:24" x14ac:dyDescent="0.25">
      <c r="A120" s="171"/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</row>
    <row r="121" spans="1:24" x14ac:dyDescent="0.25">
      <c r="A121" s="96"/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</row>
    <row r="122" spans="1:24" x14ac:dyDescent="0.25">
      <c r="A122" s="96"/>
      <c r="B122" s="96"/>
      <c r="C122" s="96"/>
      <c r="D122" s="96"/>
      <c r="E122" s="104"/>
      <c r="F122" s="104"/>
      <c r="G122" s="104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</row>
    <row r="123" spans="1:24" x14ac:dyDescent="0.25">
      <c r="A123" s="96"/>
      <c r="B123" s="96"/>
      <c r="C123" s="96"/>
      <c r="D123" s="96"/>
      <c r="E123" s="104"/>
      <c r="F123" s="104"/>
      <c r="G123" s="104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</row>
    <row r="124" spans="1:24" x14ac:dyDescent="0.25">
      <c r="A124" s="96"/>
      <c r="B124" s="96"/>
      <c r="C124" s="96"/>
      <c r="D124" s="96"/>
      <c r="E124" s="105"/>
      <c r="F124" s="105"/>
      <c r="G124" s="105"/>
      <c r="H124" s="96"/>
      <c r="I124" s="158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</row>
    <row r="125" spans="1:24" x14ac:dyDescent="0.25">
      <c r="A125" s="96"/>
      <c r="B125" s="96"/>
      <c r="C125" s="96"/>
      <c r="D125" s="96"/>
      <c r="E125" s="105"/>
      <c r="F125" s="105"/>
      <c r="G125" s="105"/>
      <c r="H125" s="96"/>
      <c r="I125" s="158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</row>
    <row r="126" spans="1:24" x14ac:dyDescent="0.25">
      <c r="A126" s="96"/>
      <c r="B126" s="96"/>
      <c r="C126" s="96"/>
      <c r="D126" s="96"/>
      <c r="E126" s="105"/>
      <c r="F126" s="105"/>
      <c r="G126" s="105"/>
      <c r="H126" s="96"/>
      <c r="I126" s="152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</row>
    <row r="127" spans="1:24" x14ac:dyDescent="0.25">
      <c r="A127" s="96"/>
      <c r="B127" s="96"/>
      <c r="C127" s="96"/>
      <c r="D127" s="96"/>
      <c r="E127" s="105"/>
      <c r="F127" s="105"/>
      <c r="G127" s="105"/>
      <c r="H127" s="96"/>
      <c r="I127" s="152"/>
      <c r="J127" s="158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</row>
    <row r="128" spans="1:24" x14ac:dyDescent="0.25">
      <c r="A128" s="96"/>
      <c r="B128" s="96"/>
      <c r="C128" s="96"/>
      <c r="D128" s="96"/>
      <c r="E128" s="105"/>
      <c r="F128" s="105"/>
      <c r="G128" s="105"/>
      <c r="H128" s="96"/>
      <c r="I128" s="158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</row>
    <row r="129" spans="1:24" x14ac:dyDescent="0.25">
      <c r="A129" s="96"/>
      <c r="B129" s="96"/>
      <c r="C129" s="96"/>
      <c r="D129" s="96"/>
      <c r="E129" s="105"/>
      <c r="F129" s="105"/>
      <c r="G129" s="105"/>
      <c r="H129" s="96"/>
      <c r="I129" s="158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</row>
    <row r="130" spans="1:24" x14ac:dyDescent="0.25">
      <c r="A130" s="96"/>
      <c r="B130" s="96"/>
      <c r="C130" s="96"/>
      <c r="D130" s="96"/>
      <c r="E130" s="173"/>
      <c r="F130" s="173"/>
      <c r="G130" s="173"/>
      <c r="H130" s="174"/>
      <c r="I130" s="158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</row>
    <row r="131" spans="1:24" x14ac:dyDescent="0.25">
      <c r="A131" s="96"/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</row>
    <row r="132" spans="1:24" x14ac:dyDescent="0.25">
      <c r="A132" s="96"/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</row>
    <row r="133" spans="1:24" x14ac:dyDescent="0.25">
      <c r="A133" s="96"/>
      <c r="B133" s="96"/>
      <c r="C133" s="96"/>
      <c r="D133" s="96"/>
      <c r="E133" s="104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</row>
    <row r="134" spans="1:24" x14ac:dyDescent="0.25">
      <c r="A134" s="96"/>
      <c r="B134" s="96"/>
      <c r="C134" s="96"/>
      <c r="D134" s="96"/>
      <c r="E134" s="173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</row>
    <row r="135" spans="1:24" x14ac:dyDescent="0.25">
      <c r="A135" s="96"/>
      <c r="B135" s="96"/>
      <c r="C135" s="96"/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</row>
    <row r="136" spans="1:24" x14ac:dyDescent="0.25">
      <c r="A136" s="96"/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</row>
    <row r="137" spans="1:24" x14ac:dyDescent="0.25">
      <c r="A137" s="96"/>
      <c r="B137" s="96"/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</row>
    <row r="138" spans="1:24" x14ac:dyDescent="0.25">
      <c r="A138" s="96"/>
      <c r="B138" s="96"/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</row>
    <row r="139" spans="1:24" x14ac:dyDescent="0.25">
      <c r="A139" s="96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</row>
    <row r="140" spans="1:24" x14ac:dyDescent="0.25">
      <c r="A140" s="96"/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</row>
    <row r="141" spans="1:24" x14ac:dyDescent="0.25">
      <c r="A141" s="96"/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</row>
    <row r="142" spans="1:24" x14ac:dyDescent="0.25">
      <c r="A142" s="96"/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</row>
    <row r="143" spans="1:24" x14ac:dyDescent="0.25">
      <c r="A143" s="96"/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</row>
    <row r="144" spans="1:24" x14ac:dyDescent="0.25">
      <c r="A144" s="96"/>
      <c r="B144" s="96"/>
      <c r="C144" s="96"/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</row>
    <row r="145" spans="1:24" x14ac:dyDescent="0.25">
      <c r="A145" s="96"/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</row>
    <row r="146" spans="1:24" x14ac:dyDescent="0.25">
      <c r="A146" s="96"/>
      <c r="B146" s="96"/>
      <c r="C146" s="96"/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</row>
    <row r="147" spans="1:24" x14ac:dyDescent="0.25">
      <c r="A147" s="96"/>
      <c r="B147" s="96"/>
      <c r="C147" s="96"/>
      <c r="D147" s="96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</row>
    <row r="148" spans="1:24" x14ac:dyDescent="0.25">
      <c r="A148" s="96"/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96"/>
    </row>
    <row r="149" spans="1:24" x14ac:dyDescent="0.25">
      <c r="A149" s="96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96"/>
      <c r="W149" s="96"/>
      <c r="X149" s="96"/>
    </row>
    <row r="150" spans="1:24" x14ac:dyDescent="0.25">
      <c r="A150" s="96"/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156"/>
      <c r="M150" s="96"/>
      <c r="N150" s="96"/>
      <c r="O150" s="96"/>
      <c r="P150" s="96"/>
      <c r="Q150" s="96"/>
      <c r="R150" s="96"/>
      <c r="S150" s="96"/>
      <c r="T150" s="96"/>
      <c r="U150" s="96"/>
      <c r="V150" s="96"/>
      <c r="W150" s="96"/>
      <c r="X150" s="96"/>
    </row>
    <row r="151" spans="1:24" x14ac:dyDescent="0.25">
      <c r="A151" s="96"/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15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</row>
    <row r="152" spans="1:24" x14ac:dyDescent="0.25">
      <c r="A152" s="96"/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156"/>
      <c r="M152" s="96"/>
      <c r="N152" s="96"/>
      <c r="O152" s="96"/>
      <c r="P152" s="96"/>
      <c r="Q152" s="96"/>
      <c r="R152" s="96"/>
      <c r="S152" s="96"/>
      <c r="T152" s="96"/>
      <c r="U152" s="96"/>
      <c r="V152" s="96"/>
      <c r="W152" s="96"/>
      <c r="X152" s="96"/>
    </row>
    <row r="153" spans="1:24" x14ac:dyDescent="0.25">
      <c r="A153" s="96"/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156"/>
      <c r="M153" s="96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</row>
    <row r="154" spans="1:24" x14ac:dyDescent="0.25">
      <c r="A154" s="96"/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15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</row>
    <row r="155" spans="1:24" x14ac:dyDescent="0.25">
      <c r="A155" s="96"/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156"/>
      <c r="M155" s="96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96"/>
    </row>
    <row r="156" spans="1:24" x14ac:dyDescent="0.25">
      <c r="A156" s="96"/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156"/>
      <c r="M156" s="15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</row>
    <row r="157" spans="1:24" x14ac:dyDescent="0.25">
      <c r="A157" s="96"/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15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</row>
    <row r="158" spans="1:24" x14ac:dyDescent="0.25">
      <c r="A158" s="96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15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</row>
    <row r="159" spans="1:24" x14ac:dyDescent="0.25">
      <c r="A159" s="96"/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15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</row>
    <row r="160" spans="1:24" x14ac:dyDescent="0.25">
      <c r="A160" s="96"/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15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</row>
    <row r="161" spans="1:24" x14ac:dyDescent="0.25">
      <c r="A161" s="96"/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15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</row>
    <row r="162" spans="1:24" x14ac:dyDescent="0.25">
      <c r="A162" s="96"/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15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</row>
    <row r="163" spans="1:24" x14ac:dyDescent="0.25">
      <c r="A163" s="96"/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156"/>
      <c r="M163" s="96"/>
      <c r="N163" s="96"/>
      <c r="O163" s="96"/>
      <c r="P163" s="96"/>
      <c r="Q163" s="96"/>
      <c r="R163" s="96"/>
      <c r="S163" s="96"/>
      <c r="T163" s="96"/>
      <c r="U163" s="96"/>
      <c r="V163" s="96"/>
      <c r="W163" s="96"/>
      <c r="X163" s="96"/>
    </row>
    <row r="164" spans="1:24" x14ac:dyDescent="0.25">
      <c r="A164" s="96"/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156"/>
      <c r="M164" s="96"/>
      <c r="N164" s="96"/>
      <c r="O164" s="96"/>
      <c r="P164" s="96"/>
      <c r="Q164" s="96"/>
      <c r="R164" s="96"/>
      <c r="S164" s="96"/>
      <c r="T164" s="96"/>
      <c r="U164" s="96"/>
      <c r="V164" s="96"/>
      <c r="W164" s="96"/>
      <c r="X164" s="96"/>
    </row>
    <row r="165" spans="1:24" x14ac:dyDescent="0.25">
      <c r="A165" s="96"/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</row>
    <row r="166" spans="1:24" x14ac:dyDescent="0.25">
      <c r="A166" s="96"/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</row>
    <row r="167" spans="1:24" x14ac:dyDescent="0.25">
      <c r="A167" s="96"/>
      <c r="B167" s="96"/>
      <c r="C167" s="173"/>
      <c r="D167" s="173"/>
      <c r="E167" s="173"/>
      <c r="F167" s="173"/>
      <c r="G167" s="173"/>
      <c r="H167" s="173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</row>
    <row r="168" spans="1:24" x14ac:dyDescent="0.25">
      <c r="A168" s="96"/>
      <c r="B168" s="96"/>
      <c r="C168" s="173"/>
      <c r="D168" s="173"/>
      <c r="E168" s="173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  <c r="T168" s="96"/>
      <c r="U168" s="96"/>
      <c r="V168" s="96"/>
      <c r="W168" s="96"/>
      <c r="X168" s="96"/>
    </row>
    <row r="169" spans="1:24" x14ac:dyDescent="0.25">
      <c r="A169" s="96"/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</row>
    <row r="170" spans="1:24" x14ac:dyDescent="0.25">
      <c r="A170" s="96"/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</row>
    <row r="171" spans="1:24" x14ac:dyDescent="0.25">
      <c r="A171" s="96"/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</row>
    <row r="172" spans="1:24" x14ac:dyDescent="0.25">
      <c r="A172" s="96"/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</row>
    <row r="173" spans="1:24" x14ac:dyDescent="0.25">
      <c r="A173" s="96"/>
      <c r="B173" s="96"/>
      <c r="C173" s="96"/>
      <c r="D173" s="96"/>
      <c r="E173" s="96"/>
      <c r="F173" s="96"/>
      <c r="G173" s="167"/>
      <c r="H173" s="96"/>
      <c r="I173" s="96"/>
      <c r="J173" s="96"/>
      <c r="K173" s="96"/>
      <c r="L173" s="167"/>
      <c r="M173" s="96"/>
      <c r="N173" s="96"/>
      <c r="O173" s="96"/>
      <c r="P173" s="96"/>
      <c r="Q173" s="96"/>
      <c r="R173" s="167"/>
      <c r="S173" s="96"/>
      <c r="T173" s="96"/>
      <c r="U173" s="96"/>
      <c r="V173" s="96"/>
      <c r="W173" s="96"/>
      <c r="X173" s="96"/>
    </row>
    <row r="174" spans="1:24" x14ac:dyDescent="0.25">
      <c r="A174" s="96"/>
      <c r="B174" s="96"/>
      <c r="C174" s="96"/>
      <c r="D174" s="96"/>
      <c r="E174" s="96"/>
      <c r="F174" s="157"/>
      <c r="G174" s="167"/>
      <c r="H174" s="96"/>
      <c r="I174" s="96"/>
      <c r="J174" s="96"/>
      <c r="K174" s="96"/>
      <c r="L174" s="167"/>
      <c r="M174" s="96"/>
      <c r="N174" s="96"/>
      <c r="O174" s="96"/>
      <c r="P174" s="96"/>
      <c r="Q174" s="156"/>
      <c r="R174" s="167"/>
      <c r="S174" s="96"/>
      <c r="T174" s="96"/>
      <c r="U174" s="96"/>
      <c r="V174" s="96"/>
      <c r="W174" s="96"/>
      <c r="X174" s="96"/>
    </row>
    <row r="175" spans="1:24" x14ac:dyDescent="0.25">
      <c r="A175" s="96"/>
      <c r="B175" s="96"/>
      <c r="C175" s="96"/>
      <c r="D175" s="96"/>
      <c r="E175" s="96"/>
      <c r="F175" s="157"/>
      <c r="G175" s="166"/>
      <c r="H175" s="96"/>
      <c r="I175" s="96"/>
      <c r="J175" s="96"/>
      <c r="K175" s="96"/>
      <c r="L175" s="166"/>
      <c r="M175" s="96"/>
      <c r="N175" s="96"/>
      <c r="O175" s="96"/>
      <c r="P175" s="156"/>
      <c r="Q175" s="156"/>
      <c r="R175" s="166"/>
      <c r="S175" s="96"/>
      <c r="T175" s="96"/>
      <c r="U175" s="96"/>
      <c r="V175" s="96"/>
      <c r="W175" s="96"/>
      <c r="X175" s="96"/>
    </row>
    <row r="176" spans="1:24" x14ac:dyDescent="0.25">
      <c r="A176" s="96"/>
      <c r="B176" s="96"/>
      <c r="C176" s="96"/>
      <c r="D176" s="96"/>
      <c r="E176" s="96"/>
      <c r="F176" s="157"/>
      <c r="G176" s="166"/>
      <c r="H176" s="96"/>
      <c r="I176" s="96"/>
      <c r="J176" s="96"/>
      <c r="K176" s="96"/>
      <c r="L176" s="166"/>
      <c r="M176" s="96"/>
      <c r="N176" s="96"/>
      <c r="O176" s="96"/>
      <c r="P176" s="156"/>
      <c r="Q176" s="156"/>
      <c r="R176" s="166"/>
      <c r="S176" s="96"/>
      <c r="T176" s="96"/>
      <c r="U176" s="96"/>
      <c r="V176" s="96"/>
      <c r="W176" s="96"/>
      <c r="X176" s="96"/>
    </row>
    <row r="177" spans="1:24" x14ac:dyDescent="0.25">
      <c r="A177" s="96"/>
      <c r="B177" s="96"/>
      <c r="C177" s="96"/>
      <c r="D177" s="96"/>
      <c r="E177" s="96"/>
      <c r="F177" s="157"/>
      <c r="G177" s="166"/>
      <c r="H177" s="96"/>
      <c r="I177" s="96"/>
      <c r="J177" s="96"/>
      <c r="K177" s="96"/>
      <c r="L177" s="166"/>
      <c r="M177" s="96"/>
      <c r="N177" s="96"/>
      <c r="O177" s="96"/>
      <c r="P177" s="156"/>
      <c r="Q177" s="156"/>
      <c r="R177" s="166"/>
      <c r="S177" s="96"/>
      <c r="T177" s="96"/>
      <c r="U177" s="96"/>
      <c r="V177" s="96"/>
      <c r="W177" s="96"/>
      <c r="X177" s="96"/>
    </row>
    <row r="178" spans="1:24" x14ac:dyDescent="0.25">
      <c r="A178" s="96"/>
      <c r="B178" s="96"/>
      <c r="C178" s="96"/>
      <c r="D178" s="96"/>
      <c r="E178" s="96"/>
      <c r="F178" s="157"/>
      <c r="G178" s="166"/>
      <c r="H178" s="96"/>
      <c r="I178" s="96"/>
      <c r="J178" s="96"/>
      <c r="K178" s="96"/>
      <c r="L178" s="166"/>
      <c r="M178" s="96"/>
      <c r="N178" s="96"/>
      <c r="O178" s="96"/>
      <c r="P178" s="156"/>
      <c r="Q178" s="156"/>
      <c r="R178" s="166"/>
      <c r="S178" s="96"/>
      <c r="T178" s="96"/>
      <c r="U178" s="96"/>
      <c r="V178" s="96"/>
      <c r="W178" s="96"/>
      <c r="X178" s="96"/>
    </row>
    <row r="179" spans="1:24" x14ac:dyDescent="0.25">
      <c r="A179" s="96"/>
      <c r="B179" s="96"/>
      <c r="C179" s="96"/>
      <c r="D179" s="96"/>
      <c r="E179" s="96"/>
      <c r="F179" s="157"/>
      <c r="G179" s="166"/>
      <c r="H179" s="96"/>
      <c r="I179" s="96"/>
      <c r="J179" s="96"/>
      <c r="K179" s="96"/>
      <c r="L179" s="166"/>
      <c r="M179" s="96"/>
      <c r="N179" s="96"/>
      <c r="O179" s="96"/>
      <c r="P179" s="156"/>
      <c r="Q179" s="156"/>
      <c r="R179" s="166"/>
      <c r="S179" s="96"/>
      <c r="T179" s="96"/>
      <c r="U179" s="96"/>
      <c r="V179" s="96"/>
      <c r="W179" s="96"/>
      <c r="X179" s="96"/>
    </row>
    <row r="180" spans="1:24" x14ac:dyDescent="0.25">
      <c r="A180" s="96"/>
      <c r="B180" s="96"/>
      <c r="C180" s="96"/>
      <c r="D180" s="96"/>
      <c r="E180" s="96"/>
      <c r="F180" s="157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96"/>
    </row>
    <row r="181" spans="1:24" x14ac:dyDescent="0.25">
      <c r="A181" s="96"/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</row>
    <row r="182" spans="1:24" x14ac:dyDescent="0.25">
      <c r="A182" s="96"/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</row>
    <row r="183" spans="1:24" x14ac:dyDescent="0.25">
      <c r="A183" s="96"/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156"/>
      <c r="Q183" s="96"/>
      <c r="R183" s="96"/>
      <c r="S183" s="96"/>
      <c r="T183" s="96"/>
      <c r="U183" s="96"/>
      <c r="V183" s="96"/>
      <c r="W183" s="96"/>
      <c r="X183" s="96"/>
    </row>
    <row r="184" spans="1:24" x14ac:dyDescent="0.25">
      <c r="A184" s="96"/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156"/>
      <c r="Q184" s="96"/>
      <c r="R184" s="96"/>
      <c r="S184" s="96"/>
      <c r="T184" s="96"/>
      <c r="U184" s="96"/>
      <c r="V184" s="96"/>
      <c r="W184" s="96"/>
      <c r="X184" s="96"/>
    </row>
    <row r="185" spans="1:24" x14ac:dyDescent="0.25">
      <c r="A185" s="96"/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156"/>
      <c r="Q185" s="96"/>
      <c r="R185" s="96"/>
      <c r="S185" s="96"/>
      <c r="T185" s="96"/>
      <c r="U185" s="96"/>
      <c r="V185" s="96"/>
      <c r="W185" s="96"/>
      <c r="X185" s="96"/>
    </row>
    <row r="186" spans="1:24" x14ac:dyDescent="0.25">
      <c r="A186" s="96"/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</row>
    <row r="187" spans="1:24" x14ac:dyDescent="0.25">
      <c r="A187" s="96"/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  <c r="V187" s="96"/>
      <c r="W187" s="96"/>
      <c r="X187" s="96"/>
    </row>
    <row r="188" spans="1:24" x14ac:dyDescent="0.25">
      <c r="A188" s="96"/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</row>
    <row r="189" spans="1:24" x14ac:dyDescent="0.25">
      <c r="A189" s="96"/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</row>
    <row r="190" spans="1:24" x14ac:dyDescent="0.25">
      <c r="A190" s="96"/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6"/>
      <c r="U190" s="96"/>
      <c r="V190" s="96"/>
      <c r="W190" s="96"/>
      <c r="X190" s="96"/>
    </row>
    <row r="191" spans="1:24" x14ac:dyDescent="0.25">
      <c r="A191" s="96"/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</row>
    <row r="192" spans="1:24" x14ac:dyDescent="0.25">
      <c r="A192" s="96"/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</row>
    <row r="193" spans="1:24" x14ac:dyDescent="0.25">
      <c r="A193" s="96"/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</row>
    <row r="194" spans="1:24" x14ac:dyDescent="0.25">
      <c r="A194" s="96"/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</row>
    <row r="195" spans="1:24" x14ac:dyDescent="0.25">
      <c r="A195" s="96"/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</row>
    <row r="196" spans="1:24" x14ac:dyDescent="0.25">
      <c r="A196" s="96"/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</row>
    <row r="197" spans="1:24" x14ac:dyDescent="0.25">
      <c r="A197" s="96"/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  <c r="V197" s="96"/>
      <c r="W197" s="96"/>
      <c r="X197" s="96"/>
    </row>
    <row r="198" spans="1:24" x14ac:dyDescent="0.25">
      <c r="A198" s="96"/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</row>
    <row r="199" spans="1:24" x14ac:dyDescent="0.25">
      <c r="A199" s="96"/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6"/>
      <c r="U199" s="96"/>
      <c r="V199" s="96"/>
      <c r="W199" s="96"/>
      <c r="X199" s="96"/>
    </row>
    <row r="200" spans="1:24" x14ac:dyDescent="0.25">
      <c r="A200" s="96"/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</row>
    <row r="201" spans="1:24" x14ac:dyDescent="0.25">
      <c r="A201" s="96"/>
      <c r="B201" s="96"/>
      <c r="C201" s="96"/>
      <c r="D201" s="96"/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6"/>
      <c r="P201" s="96"/>
      <c r="Q201" s="96"/>
      <c r="R201" s="96"/>
      <c r="S201" s="96"/>
      <c r="T201" s="96"/>
      <c r="U201" s="96"/>
      <c r="V201" s="96"/>
      <c r="W201" s="96"/>
      <c r="X201" s="96"/>
    </row>
    <row r="202" spans="1:24" x14ac:dyDescent="0.25">
      <c r="A202" s="96"/>
      <c r="B202" s="96"/>
      <c r="C202" s="96"/>
      <c r="D202" s="96"/>
      <c r="E202" s="96"/>
      <c r="F202" s="96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  <c r="R202" s="96"/>
      <c r="S202" s="96"/>
      <c r="T202" s="96"/>
      <c r="U202" s="96"/>
      <c r="V202" s="96"/>
      <c r="W202" s="96"/>
      <c r="X202" s="96"/>
    </row>
    <row r="203" spans="1:24" x14ac:dyDescent="0.25">
      <c r="A203" s="96"/>
      <c r="B203" s="96"/>
      <c r="C203" s="96"/>
      <c r="D203" s="96"/>
      <c r="E203" s="96"/>
      <c r="F203" s="96"/>
      <c r="G203" s="96"/>
      <c r="H203" s="96"/>
      <c r="I203" s="96"/>
      <c r="J203" s="96"/>
      <c r="K203" s="96"/>
      <c r="L203" s="96"/>
      <c r="M203" s="96"/>
      <c r="N203" s="96"/>
      <c r="O203" s="96"/>
      <c r="P203" s="96"/>
      <c r="Q203" s="96"/>
      <c r="R203" s="96"/>
      <c r="S203" s="96"/>
      <c r="T203" s="96"/>
      <c r="U203" s="96"/>
      <c r="V203" s="96"/>
      <c r="W203" s="96"/>
      <c r="X203" s="96"/>
    </row>
    <row r="204" spans="1:24" x14ac:dyDescent="0.25">
      <c r="A204" s="96"/>
      <c r="B204" s="96"/>
      <c r="C204" s="96"/>
      <c r="D204" s="96"/>
      <c r="E204" s="96"/>
      <c r="F204" s="96"/>
      <c r="G204" s="96"/>
      <c r="H204" s="96"/>
      <c r="I204" s="96"/>
      <c r="J204" s="96"/>
      <c r="K204" s="96"/>
      <c r="L204" s="96"/>
      <c r="M204" s="96"/>
      <c r="N204" s="96"/>
      <c r="O204" s="96"/>
      <c r="P204" s="96"/>
      <c r="Q204" s="96"/>
      <c r="R204" s="96"/>
      <c r="S204" s="96"/>
      <c r="T204" s="96"/>
      <c r="U204" s="96"/>
      <c r="V204" s="96"/>
      <c r="W204" s="96"/>
      <c r="X204" s="96"/>
    </row>
    <row r="205" spans="1:24" x14ac:dyDescent="0.25">
      <c r="A205" s="96"/>
      <c r="B205" s="96"/>
      <c r="C205" s="96"/>
      <c r="D205" s="96"/>
      <c r="E205" s="96"/>
      <c r="F205" s="96"/>
      <c r="G205" s="104"/>
      <c r="H205" s="96"/>
      <c r="I205" s="96"/>
      <c r="J205" s="96"/>
      <c r="K205" s="96"/>
      <c r="L205" s="96"/>
      <c r="M205" s="104"/>
      <c r="N205" s="96"/>
      <c r="O205" s="96"/>
      <c r="P205" s="96"/>
      <c r="Q205" s="96"/>
      <c r="R205" s="104"/>
      <c r="S205" s="96"/>
      <c r="T205" s="96"/>
      <c r="U205" s="96"/>
      <c r="V205" s="96"/>
      <c r="W205" s="96"/>
      <c r="X205" s="96"/>
    </row>
    <row r="206" spans="1:24" x14ac:dyDescent="0.25">
      <c r="A206" s="96"/>
      <c r="B206" s="96"/>
      <c r="C206" s="96"/>
      <c r="D206" s="96"/>
      <c r="E206" s="96"/>
      <c r="F206" s="104"/>
      <c r="G206" s="154"/>
      <c r="H206" s="158"/>
      <c r="I206" s="96"/>
      <c r="J206" s="96"/>
      <c r="K206" s="96"/>
      <c r="L206" s="104"/>
      <c r="M206" s="154"/>
      <c r="N206" s="158"/>
      <c r="O206" s="104"/>
      <c r="P206" s="104"/>
      <c r="Q206" s="104"/>
      <c r="R206" s="154"/>
      <c r="S206" s="158"/>
      <c r="T206" s="96"/>
      <c r="U206" s="96"/>
      <c r="V206" s="96"/>
      <c r="W206" s="96"/>
      <c r="X206" s="96"/>
    </row>
    <row r="207" spans="1:24" x14ac:dyDescent="0.25">
      <c r="A207" s="96"/>
      <c r="B207" s="96"/>
      <c r="C207" s="96"/>
      <c r="D207" s="96"/>
      <c r="E207" s="96"/>
      <c r="F207" s="104"/>
      <c r="G207" s="154"/>
      <c r="H207" s="158"/>
      <c r="I207" s="96"/>
      <c r="J207" s="96"/>
      <c r="K207" s="96"/>
      <c r="L207" s="104"/>
      <c r="M207" s="154"/>
      <c r="N207" s="158"/>
      <c r="O207" s="104"/>
      <c r="P207" s="104"/>
      <c r="Q207" s="104"/>
      <c r="R207" s="154"/>
      <c r="S207" s="158"/>
      <c r="T207" s="96"/>
      <c r="U207" s="96"/>
      <c r="V207" s="96"/>
      <c r="W207" s="96"/>
      <c r="X207" s="96"/>
    </row>
    <row r="208" spans="1:24" x14ac:dyDescent="0.25">
      <c r="A208" s="96"/>
      <c r="B208" s="96"/>
      <c r="C208" s="96"/>
      <c r="D208" s="96"/>
      <c r="E208" s="96"/>
      <c r="F208" s="104"/>
      <c r="G208" s="154"/>
      <c r="H208" s="158"/>
      <c r="I208" s="96"/>
      <c r="J208" s="96"/>
      <c r="K208" s="96"/>
      <c r="L208" s="104"/>
      <c r="M208" s="154"/>
      <c r="N208" s="158"/>
      <c r="O208" s="104"/>
      <c r="P208" s="104"/>
      <c r="Q208" s="104"/>
      <c r="R208" s="154"/>
      <c r="S208" s="158"/>
      <c r="T208" s="96"/>
      <c r="U208" s="96"/>
      <c r="V208" s="96"/>
      <c r="W208" s="96"/>
      <c r="X208" s="96"/>
    </row>
    <row r="209" spans="1:24" x14ac:dyDescent="0.25">
      <c r="A209" s="96"/>
      <c r="B209" s="96"/>
      <c r="C209" s="96"/>
      <c r="D209" s="96"/>
      <c r="E209" s="96"/>
      <c r="F209" s="104"/>
      <c r="G209" s="154"/>
      <c r="H209" s="158"/>
      <c r="I209" s="96"/>
      <c r="J209" s="96"/>
      <c r="K209" s="96"/>
      <c r="L209" s="104"/>
      <c r="M209" s="154"/>
      <c r="N209" s="158"/>
      <c r="O209" s="104"/>
      <c r="P209" s="104"/>
      <c r="Q209" s="104"/>
      <c r="R209" s="154"/>
      <c r="S209" s="158"/>
      <c r="T209" s="96"/>
      <c r="U209" s="96"/>
      <c r="V209" s="96"/>
      <c r="W209" s="96"/>
      <c r="X209" s="96"/>
    </row>
    <row r="210" spans="1:24" x14ac:dyDescent="0.25">
      <c r="A210" s="96"/>
      <c r="B210" s="96"/>
      <c r="C210" s="96"/>
      <c r="D210" s="96"/>
      <c r="E210" s="96"/>
      <c r="F210" s="104"/>
      <c r="G210" s="154"/>
      <c r="H210" s="158"/>
      <c r="I210" s="96"/>
      <c r="J210" s="96"/>
      <c r="K210" s="96"/>
      <c r="L210" s="104"/>
      <c r="M210" s="154"/>
      <c r="N210" s="158"/>
      <c r="O210" s="104"/>
      <c r="P210" s="104"/>
      <c r="Q210" s="104"/>
      <c r="R210" s="154"/>
      <c r="S210" s="158"/>
      <c r="T210" s="96"/>
      <c r="U210" s="96"/>
      <c r="V210" s="96"/>
      <c r="W210" s="96"/>
      <c r="X210" s="96"/>
    </row>
    <row r="211" spans="1:24" x14ac:dyDescent="0.25">
      <c r="A211" s="96"/>
      <c r="B211" s="96"/>
      <c r="C211" s="96"/>
      <c r="D211" s="96"/>
      <c r="E211" s="96"/>
      <c r="F211" s="104"/>
      <c r="G211" s="154"/>
      <c r="H211" s="158"/>
      <c r="I211" s="96"/>
      <c r="J211" s="96"/>
      <c r="K211" s="96"/>
      <c r="L211" s="104"/>
      <c r="M211" s="154"/>
      <c r="N211" s="158"/>
      <c r="O211" s="104"/>
      <c r="P211" s="104"/>
      <c r="Q211" s="104"/>
      <c r="R211" s="154"/>
      <c r="S211" s="158"/>
      <c r="T211" s="96"/>
      <c r="U211" s="96"/>
      <c r="V211" s="96"/>
      <c r="W211" s="96"/>
      <c r="X211" s="96"/>
    </row>
    <row r="212" spans="1:24" x14ac:dyDescent="0.25">
      <c r="A212" s="96"/>
      <c r="B212" s="96"/>
      <c r="C212" s="96"/>
      <c r="D212" s="96"/>
      <c r="E212" s="96"/>
      <c r="F212" s="104"/>
      <c r="G212" s="154"/>
      <c r="H212" s="158"/>
      <c r="I212" s="96"/>
      <c r="J212" s="96"/>
      <c r="K212" s="96"/>
      <c r="L212" s="104"/>
      <c r="M212" s="154"/>
      <c r="N212" s="158"/>
      <c r="O212" s="104"/>
      <c r="P212" s="104"/>
      <c r="Q212" s="104"/>
      <c r="R212" s="154"/>
      <c r="S212" s="158"/>
      <c r="T212" s="96"/>
      <c r="U212" s="96"/>
      <c r="V212" s="96"/>
      <c r="W212" s="96"/>
      <c r="X212" s="96"/>
    </row>
    <row r="213" spans="1:24" x14ac:dyDescent="0.25">
      <c r="A213" s="96"/>
      <c r="B213" s="96"/>
      <c r="C213" s="96"/>
      <c r="D213" s="96"/>
      <c r="E213" s="96"/>
      <c r="F213" s="104"/>
      <c r="G213" s="96"/>
      <c r="H213" s="96"/>
      <c r="I213" s="96"/>
      <c r="J213" s="96"/>
      <c r="K213" s="96"/>
      <c r="L213" s="104"/>
      <c r="M213" s="96"/>
      <c r="N213" s="96"/>
      <c r="O213" s="104"/>
      <c r="P213" s="104"/>
      <c r="Q213" s="104"/>
      <c r="R213" s="96"/>
      <c r="S213" s="96"/>
      <c r="T213" s="96"/>
      <c r="U213" s="96"/>
      <c r="V213" s="96"/>
      <c r="W213" s="96"/>
      <c r="X213" s="96"/>
    </row>
    <row r="214" spans="1:24" x14ac:dyDescent="0.25">
      <c r="A214" s="96"/>
      <c r="B214" s="96"/>
      <c r="C214" s="96"/>
      <c r="D214" s="96"/>
      <c r="E214" s="96"/>
      <c r="F214" s="104"/>
      <c r="G214" s="96"/>
      <c r="H214" s="96"/>
      <c r="I214" s="96"/>
      <c r="J214" s="96"/>
      <c r="K214" s="96"/>
      <c r="L214" s="104"/>
      <c r="M214" s="96"/>
      <c r="N214" s="96"/>
      <c r="O214" s="104"/>
      <c r="P214" s="104"/>
      <c r="Q214" s="104"/>
      <c r="R214" s="96"/>
      <c r="S214" s="96"/>
      <c r="T214" s="96"/>
      <c r="U214" s="96"/>
      <c r="V214" s="96"/>
      <c r="W214" s="96"/>
      <c r="X214" s="96"/>
    </row>
    <row r="215" spans="1:24" x14ac:dyDescent="0.25">
      <c r="A215" s="96"/>
      <c r="B215" s="96"/>
      <c r="C215" s="96"/>
      <c r="D215" s="96"/>
      <c r="E215" s="96"/>
      <c r="F215" s="104"/>
      <c r="G215" s="96"/>
      <c r="H215" s="96"/>
      <c r="I215" s="96"/>
      <c r="J215" s="96"/>
      <c r="K215" s="96"/>
      <c r="L215" s="104"/>
      <c r="M215" s="96"/>
      <c r="N215" s="96"/>
      <c r="O215" s="104"/>
      <c r="P215" s="104"/>
      <c r="Q215" s="104"/>
      <c r="R215" s="96"/>
      <c r="S215" s="96"/>
      <c r="T215" s="96"/>
      <c r="U215" s="96"/>
      <c r="V215" s="96"/>
      <c r="W215" s="96"/>
      <c r="X215" s="96"/>
    </row>
    <row r="216" spans="1:24" x14ac:dyDescent="0.25">
      <c r="A216" s="96"/>
      <c r="B216" s="96"/>
      <c r="C216" s="96"/>
      <c r="D216" s="96"/>
      <c r="E216" s="96"/>
      <c r="F216" s="104"/>
      <c r="G216" s="96"/>
      <c r="H216" s="96"/>
      <c r="I216" s="96"/>
      <c r="J216" s="96"/>
      <c r="K216" s="96"/>
      <c r="L216" s="104"/>
      <c r="M216" s="96"/>
      <c r="N216" s="96"/>
      <c r="O216" s="104"/>
      <c r="P216" s="104"/>
      <c r="Q216" s="104"/>
      <c r="R216" s="96"/>
      <c r="S216" s="96"/>
      <c r="T216" s="96"/>
      <c r="U216" s="96"/>
      <c r="V216" s="96"/>
      <c r="W216" s="96"/>
      <c r="X216" s="96"/>
    </row>
    <row r="217" spans="1:24" x14ac:dyDescent="0.25">
      <c r="A217" s="96"/>
      <c r="B217" s="96"/>
      <c r="C217" s="96"/>
      <c r="D217" s="96"/>
      <c r="E217" s="96"/>
      <c r="F217" s="104"/>
      <c r="G217" s="96"/>
      <c r="H217" s="96"/>
      <c r="I217" s="96"/>
      <c r="J217" s="96"/>
      <c r="K217" s="96"/>
      <c r="L217" s="104"/>
      <c r="M217" s="96"/>
      <c r="N217" s="96"/>
      <c r="O217" s="104"/>
      <c r="P217" s="104"/>
      <c r="Q217" s="104"/>
      <c r="R217" s="96"/>
      <c r="S217" s="96"/>
      <c r="T217" s="96"/>
      <c r="U217" s="96"/>
      <c r="V217" s="96"/>
      <c r="W217" s="96"/>
      <c r="X217" s="96"/>
    </row>
    <row r="218" spans="1:24" x14ac:dyDescent="0.25">
      <c r="A218" s="96"/>
      <c r="B218" s="96"/>
      <c r="C218" s="96"/>
      <c r="D218" s="96"/>
      <c r="E218" s="96"/>
      <c r="F218" s="104"/>
      <c r="G218" s="96"/>
      <c r="H218" s="96"/>
      <c r="I218" s="96"/>
      <c r="J218" s="96"/>
      <c r="K218" s="96"/>
      <c r="L218" s="104"/>
      <c r="M218" s="96"/>
      <c r="N218" s="96"/>
      <c r="O218" s="104"/>
      <c r="P218" s="104"/>
      <c r="Q218" s="104"/>
      <c r="R218" s="96"/>
      <c r="S218" s="96"/>
      <c r="T218" s="96"/>
      <c r="U218" s="96"/>
      <c r="V218" s="96"/>
      <c r="W218" s="96"/>
      <c r="X218" s="96"/>
    </row>
    <row r="219" spans="1:24" x14ac:dyDescent="0.25">
      <c r="A219" s="96"/>
      <c r="B219" s="96"/>
      <c r="C219" s="96"/>
      <c r="D219" s="96"/>
      <c r="E219" s="96"/>
      <c r="F219" s="104"/>
      <c r="G219" s="96"/>
      <c r="H219" s="96"/>
      <c r="I219" s="96"/>
      <c r="J219" s="96"/>
      <c r="K219" s="96"/>
      <c r="L219" s="104"/>
      <c r="M219" s="96"/>
      <c r="N219" s="96"/>
      <c r="O219" s="104"/>
      <c r="P219" s="104"/>
      <c r="Q219" s="104"/>
      <c r="R219" s="96"/>
      <c r="S219" s="96"/>
      <c r="T219" s="96"/>
      <c r="U219" s="96"/>
      <c r="V219" s="96"/>
      <c r="W219" s="96"/>
      <c r="X219" s="96"/>
    </row>
    <row r="220" spans="1:24" x14ac:dyDescent="0.25">
      <c r="A220" s="96"/>
      <c r="B220" s="96"/>
      <c r="C220" s="96"/>
      <c r="D220" s="96"/>
      <c r="E220" s="96"/>
      <c r="F220" s="104"/>
      <c r="G220" s="96"/>
      <c r="H220" s="158"/>
      <c r="I220" s="96"/>
      <c r="J220" s="96"/>
      <c r="K220" s="96"/>
      <c r="L220" s="104"/>
      <c r="M220" s="96"/>
      <c r="N220" s="96"/>
      <c r="O220" s="104"/>
      <c r="P220" s="104"/>
      <c r="Q220" s="104"/>
      <c r="R220" s="96"/>
      <c r="S220" s="167"/>
      <c r="T220" s="96"/>
      <c r="U220" s="96"/>
      <c r="V220" s="96"/>
      <c r="W220" s="96"/>
      <c r="X220" s="96"/>
    </row>
    <row r="221" spans="1:24" x14ac:dyDescent="0.25">
      <c r="A221" s="96"/>
      <c r="B221" s="96"/>
      <c r="C221" s="154"/>
      <c r="D221" s="154"/>
      <c r="E221" s="96"/>
      <c r="F221" s="154"/>
      <c r="G221" s="96"/>
      <c r="H221" s="96"/>
      <c r="I221" s="154"/>
      <c r="J221" s="154"/>
      <c r="K221" s="96"/>
      <c r="L221" s="104"/>
      <c r="M221" s="96"/>
      <c r="N221" s="158"/>
      <c r="O221" s="154"/>
      <c r="P221" s="154"/>
      <c r="Q221" s="96"/>
      <c r="R221" s="96"/>
      <c r="S221" s="96"/>
      <c r="T221" s="96"/>
      <c r="U221" s="96"/>
      <c r="V221" s="96"/>
      <c r="W221" s="96"/>
      <c r="X221" s="96"/>
    </row>
    <row r="222" spans="1:24" x14ac:dyDescent="0.25">
      <c r="A222" s="96"/>
      <c r="B222" s="96"/>
      <c r="C222" s="96"/>
      <c r="D222" s="96"/>
      <c r="E222" s="96"/>
      <c r="F222" s="96"/>
      <c r="G222" s="96"/>
      <c r="H222" s="167"/>
      <c r="I222" s="96"/>
      <c r="J222" s="96"/>
      <c r="K222" s="96"/>
      <c r="L222" s="96"/>
      <c r="M222" s="96"/>
      <c r="N222" s="167"/>
      <c r="O222" s="96"/>
      <c r="P222" s="96"/>
      <c r="Q222" s="96"/>
      <c r="R222" s="96"/>
      <c r="S222" s="96"/>
      <c r="T222" s="96"/>
      <c r="U222" s="96"/>
      <c r="V222" s="96"/>
      <c r="W222" s="96"/>
      <c r="X222" s="96"/>
    </row>
    <row r="223" spans="1:24" x14ac:dyDescent="0.25">
      <c r="A223" s="96"/>
      <c r="B223" s="96"/>
      <c r="C223" s="96"/>
      <c r="D223" s="96"/>
      <c r="E223" s="96"/>
      <c r="F223" s="96"/>
      <c r="G223" s="96"/>
      <c r="H223" s="96"/>
      <c r="I223" s="96"/>
      <c r="J223" s="96"/>
      <c r="K223" s="96"/>
      <c r="L223" s="96"/>
      <c r="M223" s="96"/>
      <c r="N223" s="96"/>
      <c r="O223" s="96"/>
      <c r="P223" s="96"/>
      <c r="Q223" s="96"/>
      <c r="R223" s="96"/>
      <c r="S223" s="96"/>
      <c r="T223" s="96"/>
      <c r="U223" s="96"/>
      <c r="V223" s="96"/>
      <c r="W223" s="96"/>
      <c r="X223" s="96"/>
    </row>
    <row r="224" spans="1:24" x14ac:dyDescent="0.25">
      <c r="A224" s="167"/>
      <c r="B224" s="96"/>
      <c r="C224" s="96"/>
      <c r="D224" s="96"/>
      <c r="E224" s="96"/>
      <c r="F224" s="96"/>
      <c r="G224" s="96"/>
      <c r="H224" s="96"/>
      <c r="I224" s="96"/>
      <c r="J224" s="96"/>
      <c r="K224" s="96"/>
      <c r="L224" s="96"/>
      <c r="M224" s="96"/>
      <c r="N224" s="96"/>
      <c r="O224" s="96"/>
      <c r="P224" s="96"/>
      <c r="Q224" s="96"/>
      <c r="R224" s="96"/>
      <c r="S224" s="96"/>
      <c r="T224" s="96"/>
      <c r="U224" s="96"/>
      <c r="V224" s="96"/>
      <c r="W224" s="96"/>
      <c r="X224" s="96"/>
    </row>
    <row r="225" spans="1:24" x14ac:dyDescent="0.25">
      <c r="A225" s="96"/>
      <c r="B225" s="96"/>
      <c r="C225" s="96"/>
      <c r="D225" s="96"/>
      <c r="E225" s="96"/>
      <c r="F225" s="96"/>
      <c r="G225" s="96"/>
      <c r="H225" s="96"/>
      <c r="I225" s="96"/>
      <c r="J225" s="96"/>
      <c r="K225" s="96"/>
      <c r="L225" s="96"/>
      <c r="M225" s="96"/>
      <c r="N225" s="96"/>
      <c r="O225" s="96"/>
      <c r="P225" s="96"/>
      <c r="Q225" s="96"/>
      <c r="R225" s="96"/>
      <c r="S225" s="96"/>
      <c r="T225" s="96"/>
      <c r="U225" s="96"/>
      <c r="V225" s="96"/>
      <c r="W225" s="96"/>
      <c r="X225" s="96"/>
    </row>
    <row r="226" spans="1:24" x14ac:dyDescent="0.25">
      <c r="A226" s="96"/>
      <c r="B226" s="96"/>
      <c r="C226" s="96"/>
      <c r="D226" s="96"/>
      <c r="E226" s="96"/>
      <c r="F226" s="96"/>
      <c r="G226" s="96"/>
      <c r="H226" s="96"/>
      <c r="I226" s="96"/>
      <c r="J226" s="96"/>
      <c r="K226" s="96"/>
      <c r="L226" s="96"/>
      <c r="M226" s="96"/>
      <c r="N226" s="96"/>
      <c r="O226" s="96"/>
      <c r="P226" s="96"/>
      <c r="Q226" s="96"/>
      <c r="R226" s="96"/>
      <c r="S226" s="96"/>
      <c r="T226" s="96"/>
      <c r="U226" s="96"/>
      <c r="V226" s="96"/>
      <c r="W226" s="96"/>
      <c r="X226" s="96"/>
    </row>
    <row r="227" spans="1:24" x14ac:dyDescent="0.25">
      <c r="A227" s="96"/>
      <c r="B227" s="96"/>
      <c r="C227" s="96"/>
      <c r="D227" s="96"/>
      <c r="E227" s="96"/>
      <c r="F227" s="96"/>
      <c r="G227" s="96"/>
      <c r="H227" s="96"/>
      <c r="I227" s="96"/>
      <c r="J227" s="96"/>
      <c r="K227" s="96"/>
      <c r="L227" s="96"/>
      <c r="M227" s="96"/>
      <c r="N227" s="96"/>
      <c r="O227" s="96"/>
      <c r="P227" s="96"/>
      <c r="Q227" s="96"/>
      <c r="R227" s="96"/>
      <c r="S227" s="96"/>
      <c r="T227" s="96"/>
      <c r="U227" s="96"/>
      <c r="V227" s="96"/>
      <c r="W227" s="96"/>
      <c r="X227" s="96"/>
    </row>
    <row r="228" spans="1:24" x14ac:dyDescent="0.25">
      <c r="A228" s="96"/>
      <c r="B228" s="96"/>
      <c r="C228" s="96"/>
      <c r="D228" s="96"/>
      <c r="E228" s="96"/>
      <c r="F228" s="9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  <c r="R228" s="96"/>
      <c r="S228" s="96"/>
      <c r="T228" s="96"/>
      <c r="U228" s="96"/>
      <c r="V228" s="96"/>
      <c r="W228" s="96"/>
      <c r="X228" s="96"/>
    </row>
    <row r="229" spans="1:24" x14ac:dyDescent="0.25">
      <c r="A229" s="96"/>
      <c r="B229" s="96"/>
      <c r="C229" s="96"/>
      <c r="D229" s="96"/>
      <c r="E229" s="96"/>
      <c r="F229" s="104"/>
      <c r="G229" s="158"/>
      <c r="H229" s="158"/>
      <c r="I229" s="96"/>
      <c r="J229" s="96"/>
      <c r="K229" s="96"/>
      <c r="L229" s="104"/>
      <c r="M229" s="158"/>
      <c r="N229" s="96"/>
      <c r="O229" s="96"/>
      <c r="P229" s="96"/>
      <c r="Q229" s="158"/>
      <c r="R229" s="96"/>
      <c r="S229" s="158"/>
      <c r="T229" s="96"/>
      <c r="U229" s="96"/>
      <c r="V229" s="96"/>
      <c r="W229" s="96"/>
      <c r="X229" s="96"/>
    </row>
    <row r="230" spans="1:24" x14ac:dyDescent="0.25">
      <c r="A230" s="96"/>
      <c r="B230" s="96"/>
      <c r="C230" s="96"/>
      <c r="D230" s="96"/>
      <c r="E230" s="96"/>
      <c r="F230" s="104"/>
      <c r="G230" s="158"/>
      <c r="H230" s="158"/>
      <c r="I230" s="96"/>
      <c r="J230" s="96"/>
      <c r="K230" s="96"/>
      <c r="L230" s="104"/>
      <c r="M230" s="158"/>
      <c r="N230" s="158"/>
      <c r="O230" s="96"/>
      <c r="P230" s="96"/>
      <c r="Q230" s="158"/>
      <c r="R230" s="96"/>
      <c r="S230" s="158"/>
      <c r="T230" s="96"/>
      <c r="U230" s="96"/>
      <c r="V230" s="96"/>
      <c r="W230" s="96"/>
      <c r="X230" s="96"/>
    </row>
    <row r="231" spans="1:24" x14ac:dyDescent="0.25">
      <c r="A231" s="96"/>
      <c r="B231" s="96"/>
      <c r="C231" s="96"/>
      <c r="D231" s="96"/>
      <c r="E231" s="96"/>
      <c r="F231" s="104"/>
      <c r="G231" s="158"/>
      <c r="H231" s="158"/>
      <c r="I231" s="96"/>
      <c r="J231" s="96"/>
      <c r="K231" s="96"/>
      <c r="L231" s="104"/>
      <c r="M231" s="158"/>
      <c r="N231" s="158"/>
      <c r="O231" s="96"/>
      <c r="P231" s="96"/>
      <c r="Q231" s="158"/>
      <c r="R231" s="96"/>
      <c r="S231" s="158"/>
      <c r="T231" s="96"/>
      <c r="U231" s="96"/>
      <c r="V231" s="96"/>
      <c r="W231" s="96"/>
      <c r="X231" s="96"/>
    </row>
    <row r="232" spans="1:24" x14ac:dyDescent="0.25">
      <c r="A232" s="96"/>
      <c r="B232" s="96"/>
      <c r="C232" s="96"/>
      <c r="D232" s="96"/>
      <c r="E232" s="96"/>
      <c r="F232" s="104"/>
      <c r="G232" s="158"/>
      <c r="H232" s="158"/>
      <c r="I232" s="96"/>
      <c r="J232" s="96"/>
      <c r="K232" s="96"/>
      <c r="L232" s="104"/>
      <c r="M232" s="158"/>
      <c r="N232" s="158"/>
      <c r="O232" s="96"/>
      <c r="P232" s="96"/>
      <c r="Q232" s="158"/>
      <c r="R232" s="96"/>
      <c r="S232" s="158"/>
      <c r="T232" s="96"/>
      <c r="U232" s="96"/>
      <c r="V232" s="96"/>
      <c r="W232" s="96"/>
      <c r="X232" s="96"/>
    </row>
    <row r="233" spans="1:24" x14ac:dyDescent="0.25">
      <c r="A233" s="96"/>
      <c r="B233" s="96"/>
      <c r="C233" s="96"/>
      <c r="D233" s="96"/>
      <c r="E233" s="96"/>
      <c r="F233" s="104"/>
      <c r="G233" s="158"/>
      <c r="H233" s="158"/>
      <c r="I233" s="96"/>
      <c r="J233" s="96"/>
      <c r="K233" s="96"/>
      <c r="L233" s="104"/>
      <c r="M233" s="158"/>
      <c r="N233" s="158"/>
      <c r="O233" s="96"/>
      <c r="P233" s="96"/>
      <c r="Q233" s="158"/>
      <c r="R233" s="96"/>
      <c r="S233" s="158"/>
      <c r="T233" s="96"/>
      <c r="U233" s="96"/>
      <c r="V233" s="96"/>
      <c r="W233" s="96"/>
      <c r="X233" s="96"/>
    </row>
    <row r="234" spans="1:24" x14ac:dyDescent="0.25">
      <c r="A234" s="96"/>
      <c r="B234" s="96"/>
      <c r="C234" s="96"/>
      <c r="D234" s="96"/>
      <c r="E234" s="96"/>
      <c r="F234" s="104"/>
      <c r="G234" s="104"/>
      <c r="H234" s="158"/>
      <c r="I234" s="96"/>
      <c r="J234" s="96"/>
      <c r="K234" s="96"/>
      <c r="L234" s="104"/>
      <c r="M234" s="104"/>
      <c r="N234" s="158"/>
      <c r="O234" s="96"/>
      <c r="P234" s="96"/>
      <c r="Q234" s="96"/>
      <c r="R234" s="96"/>
      <c r="S234" s="96"/>
      <c r="T234" s="96"/>
      <c r="U234" s="96"/>
      <c r="V234" s="96"/>
      <c r="W234" s="96"/>
      <c r="X234" s="96"/>
    </row>
    <row r="235" spans="1:24" x14ac:dyDescent="0.25">
      <c r="A235" s="96"/>
      <c r="B235" s="96"/>
      <c r="C235" s="96"/>
      <c r="D235" s="96"/>
      <c r="E235" s="96"/>
      <c r="F235" s="104"/>
      <c r="G235" s="96"/>
      <c r="H235" s="96"/>
      <c r="I235" s="96"/>
      <c r="J235" s="96"/>
      <c r="K235" s="96"/>
      <c r="L235" s="104"/>
      <c r="M235" s="96"/>
      <c r="N235" s="96"/>
      <c r="O235" s="96"/>
      <c r="P235" s="104"/>
      <c r="Q235" s="96"/>
      <c r="R235" s="96"/>
      <c r="S235" s="96"/>
      <c r="T235" s="96"/>
      <c r="U235" s="96"/>
      <c r="V235" s="96"/>
      <c r="W235" s="96"/>
      <c r="X235" s="96"/>
    </row>
    <row r="236" spans="1:24" x14ac:dyDescent="0.25">
      <c r="A236" s="96"/>
      <c r="B236" s="96"/>
      <c r="C236" s="96"/>
      <c r="D236" s="96"/>
      <c r="E236" s="96"/>
      <c r="F236" s="104"/>
      <c r="G236" s="96"/>
      <c r="H236" s="96"/>
      <c r="I236" s="96"/>
      <c r="J236" s="96"/>
      <c r="K236" s="96"/>
      <c r="L236" s="104"/>
      <c r="M236" s="96"/>
      <c r="N236" s="96"/>
      <c r="O236" s="96"/>
      <c r="P236" s="96"/>
      <c r="Q236" s="96"/>
      <c r="R236" s="96"/>
      <c r="S236" s="96"/>
      <c r="T236" s="96"/>
      <c r="U236" s="96"/>
      <c r="V236" s="96"/>
      <c r="W236" s="96"/>
      <c r="X236" s="96"/>
    </row>
    <row r="237" spans="1:24" x14ac:dyDescent="0.25">
      <c r="A237" s="96"/>
      <c r="B237" s="96"/>
      <c r="C237" s="96"/>
      <c r="D237" s="96"/>
      <c r="E237" s="96"/>
      <c r="F237" s="104"/>
      <c r="G237" s="96"/>
      <c r="H237" s="96"/>
      <c r="I237" s="96"/>
      <c r="J237" s="96"/>
      <c r="K237" s="96"/>
      <c r="L237" s="104"/>
      <c r="M237" s="96"/>
      <c r="N237" s="96"/>
      <c r="O237" s="96"/>
      <c r="P237" s="96"/>
      <c r="Q237" s="96"/>
      <c r="R237" s="96"/>
      <c r="S237" s="96"/>
      <c r="T237" s="96"/>
      <c r="U237" s="96"/>
      <c r="V237" s="96"/>
      <c r="W237" s="96"/>
      <c r="X237" s="96"/>
    </row>
    <row r="238" spans="1:24" x14ac:dyDescent="0.25">
      <c r="A238" s="96"/>
      <c r="B238" s="96"/>
      <c r="C238" s="96"/>
      <c r="D238" s="96"/>
      <c r="E238" s="96"/>
      <c r="F238" s="104"/>
      <c r="G238" s="96"/>
      <c r="H238" s="96"/>
      <c r="I238" s="96"/>
      <c r="J238" s="96"/>
      <c r="K238" s="96"/>
      <c r="L238" s="104"/>
      <c r="M238" s="96"/>
      <c r="N238" s="96"/>
      <c r="O238" s="96"/>
      <c r="P238" s="96"/>
      <c r="Q238" s="96"/>
      <c r="R238" s="96"/>
      <c r="S238" s="96"/>
      <c r="T238" s="96"/>
      <c r="U238" s="96"/>
      <c r="V238" s="96"/>
      <c r="W238" s="96"/>
      <c r="X238" s="96"/>
    </row>
    <row r="239" spans="1:24" x14ac:dyDescent="0.25">
      <c r="A239" s="96"/>
      <c r="B239" s="96"/>
      <c r="C239" s="96"/>
      <c r="D239" s="96"/>
      <c r="E239" s="96"/>
      <c r="F239" s="96"/>
      <c r="G239" s="96"/>
      <c r="H239" s="96"/>
      <c r="I239" s="96"/>
      <c r="J239" s="96"/>
      <c r="K239" s="96"/>
      <c r="L239" s="96"/>
      <c r="M239" s="96"/>
      <c r="N239" s="96"/>
      <c r="O239" s="96"/>
      <c r="P239" s="96"/>
      <c r="Q239" s="96"/>
      <c r="R239" s="96"/>
      <c r="S239" s="158"/>
      <c r="T239" s="158"/>
      <c r="U239" s="96"/>
      <c r="V239" s="96"/>
      <c r="W239" s="96"/>
      <c r="X239" s="96"/>
    </row>
    <row r="240" spans="1:24" x14ac:dyDescent="0.25">
      <c r="A240" s="96"/>
      <c r="B240" s="96"/>
      <c r="C240" s="96"/>
      <c r="D240" s="96"/>
      <c r="E240" s="96"/>
      <c r="F240" s="104"/>
      <c r="G240" s="158"/>
      <c r="H240" s="158"/>
      <c r="I240" s="96"/>
      <c r="J240" s="96"/>
      <c r="K240" s="104"/>
      <c r="L240" s="152"/>
      <c r="M240" s="158"/>
      <c r="N240" s="96"/>
      <c r="O240" s="96"/>
      <c r="P240" s="96"/>
      <c r="Q240" s="96"/>
      <c r="R240" s="96"/>
      <c r="S240" s="158"/>
      <c r="T240" s="158"/>
      <c r="U240" s="96"/>
      <c r="V240" s="96"/>
      <c r="W240" s="96"/>
      <c r="X240" s="96"/>
    </row>
    <row r="241" spans="1:24" x14ac:dyDescent="0.25">
      <c r="A241" s="96"/>
      <c r="B241" s="96"/>
      <c r="C241" s="96"/>
      <c r="D241" s="96"/>
      <c r="E241" s="96"/>
      <c r="F241" s="96"/>
      <c r="G241" s="158"/>
      <c r="H241" s="158"/>
      <c r="I241" s="96"/>
      <c r="J241" s="96"/>
      <c r="K241" s="96"/>
      <c r="L241" s="158"/>
      <c r="M241" s="158"/>
      <c r="N241" s="96"/>
      <c r="O241" s="96"/>
      <c r="P241" s="96"/>
      <c r="Q241" s="96"/>
      <c r="R241" s="96"/>
      <c r="S241" s="158"/>
      <c r="T241" s="158"/>
      <c r="U241" s="96"/>
      <c r="V241" s="96"/>
      <c r="W241" s="96"/>
      <c r="X241" s="96"/>
    </row>
    <row r="242" spans="1:24" x14ac:dyDescent="0.25">
      <c r="A242" s="96"/>
      <c r="B242" s="96"/>
      <c r="C242" s="96"/>
      <c r="D242" s="96"/>
      <c r="E242" s="96"/>
      <c r="F242" s="96"/>
      <c r="G242" s="158"/>
      <c r="H242" s="158"/>
      <c r="I242" s="96"/>
      <c r="J242" s="96"/>
      <c r="K242" s="96"/>
      <c r="L242" s="158"/>
      <c r="M242" s="158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</row>
    <row r="243" spans="1:24" x14ac:dyDescent="0.25">
      <c r="A243" s="96"/>
      <c r="B243" s="96"/>
      <c r="C243" s="96"/>
      <c r="D243" s="96"/>
      <c r="E243" s="96"/>
      <c r="F243" s="96"/>
      <c r="G243" s="158"/>
      <c r="H243" s="96"/>
      <c r="I243" s="96"/>
      <c r="J243" s="96"/>
      <c r="K243" s="96"/>
      <c r="L243" s="158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</row>
    <row r="244" spans="1:24" x14ac:dyDescent="0.25">
      <c r="A244" s="96"/>
      <c r="B244" s="96"/>
      <c r="C244" s="96"/>
      <c r="D244" s="96"/>
      <c r="E244" s="96"/>
      <c r="F244" s="96"/>
      <c r="G244" s="96"/>
      <c r="H244" s="96"/>
      <c r="I244" s="96"/>
      <c r="J244" s="96"/>
      <c r="K244" s="96"/>
      <c r="L244" s="96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</row>
    <row r="245" spans="1:24" x14ac:dyDescent="0.25">
      <c r="A245" s="96"/>
      <c r="B245" s="96"/>
      <c r="C245" s="96"/>
      <c r="D245" s="96"/>
      <c r="E245" s="96"/>
      <c r="F245" s="96"/>
      <c r="G245" s="96"/>
      <c r="H245" s="96"/>
      <c r="I245" s="96"/>
      <c r="J245" s="96"/>
      <c r="K245" s="96"/>
      <c r="L245" s="96"/>
      <c r="M245" s="96"/>
      <c r="N245" s="96"/>
      <c r="O245" s="96"/>
      <c r="P245" s="96"/>
      <c r="Q245" s="96"/>
      <c r="R245" s="96"/>
      <c r="S245" s="96"/>
      <c r="T245" s="96"/>
      <c r="U245" s="96"/>
      <c r="V245" s="96"/>
      <c r="W245" s="96"/>
      <c r="X245" s="96"/>
    </row>
    <row r="246" spans="1:24" x14ac:dyDescent="0.25">
      <c r="A246" s="96"/>
      <c r="B246" s="96"/>
      <c r="C246" s="96"/>
      <c r="D246" s="96"/>
      <c r="E246" s="96"/>
      <c r="F246" s="96"/>
      <c r="G246" s="96"/>
      <c r="H246" s="96"/>
      <c r="I246" s="96"/>
      <c r="J246" s="96"/>
      <c r="K246" s="96"/>
      <c r="L246" s="96"/>
      <c r="M246" s="96"/>
      <c r="N246" s="96"/>
      <c r="O246" s="96"/>
      <c r="P246" s="96"/>
      <c r="Q246" s="96"/>
      <c r="R246" s="96"/>
      <c r="S246" s="96"/>
      <c r="T246" s="96"/>
      <c r="U246" s="96"/>
      <c r="V246" s="96"/>
      <c r="W246" s="96"/>
      <c r="X246" s="96"/>
    </row>
    <row r="247" spans="1:24" x14ac:dyDescent="0.25">
      <c r="A247" s="167"/>
      <c r="B247" s="96"/>
      <c r="C247" s="96"/>
      <c r="D247" s="96"/>
      <c r="E247" s="96"/>
      <c r="F247" s="96"/>
      <c r="G247" s="96"/>
      <c r="H247" s="96"/>
      <c r="I247" s="96"/>
      <c r="J247" s="96"/>
      <c r="K247" s="96"/>
      <c r="L247" s="96"/>
      <c r="M247" s="96"/>
      <c r="N247" s="96"/>
      <c r="O247" s="96"/>
      <c r="P247" s="96"/>
      <c r="Q247" s="96"/>
      <c r="R247" s="96"/>
      <c r="S247" s="96"/>
      <c r="T247" s="96"/>
      <c r="U247" s="96"/>
      <c r="V247" s="96"/>
      <c r="W247" s="96"/>
      <c r="X247" s="96"/>
    </row>
    <row r="248" spans="1:24" x14ac:dyDescent="0.25">
      <c r="A248" s="96"/>
      <c r="B248" s="96"/>
      <c r="C248" s="96"/>
      <c r="D248" s="96"/>
      <c r="E248" s="104"/>
      <c r="F248" s="96"/>
      <c r="G248" s="96"/>
      <c r="H248" s="96"/>
      <c r="I248" s="96"/>
      <c r="J248" s="96"/>
      <c r="K248" s="96"/>
      <c r="L248" s="96"/>
      <c r="M248" s="96"/>
      <c r="N248" s="96"/>
      <c r="O248" s="96"/>
      <c r="P248" s="96"/>
      <c r="Q248" s="96"/>
      <c r="R248" s="96"/>
      <c r="S248" s="96"/>
      <c r="T248" s="96"/>
      <c r="U248" s="96"/>
      <c r="V248" s="96"/>
      <c r="W248" s="96"/>
      <c r="X248" s="96"/>
    </row>
    <row r="249" spans="1:24" x14ac:dyDescent="0.25">
      <c r="A249" s="96"/>
      <c r="B249" s="158"/>
      <c r="C249" s="158"/>
      <c r="D249" s="96"/>
      <c r="E249" s="96"/>
      <c r="F249" s="96"/>
      <c r="G249" s="96"/>
      <c r="H249" s="96"/>
      <c r="I249" s="96"/>
      <c r="J249" s="96"/>
      <c r="K249" s="96"/>
      <c r="L249" s="96"/>
      <c r="M249" s="96"/>
      <c r="N249" s="96"/>
      <c r="O249" s="96"/>
      <c r="P249" s="96"/>
      <c r="Q249" s="96"/>
      <c r="R249" s="96"/>
      <c r="S249" s="96"/>
      <c r="T249" s="96"/>
      <c r="U249" s="96"/>
      <c r="V249" s="96"/>
      <c r="W249" s="96"/>
      <c r="X249" s="96"/>
    </row>
    <row r="250" spans="1:24" x14ac:dyDescent="0.25">
      <c r="A250" s="96"/>
      <c r="B250" s="96"/>
      <c r="C250" s="96"/>
      <c r="D250" s="96"/>
      <c r="E250" s="96"/>
      <c r="F250" s="96"/>
      <c r="G250" s="96"/>
      <c r="H250" s="96"/>
      <c r="I250" s="96"/>
      <c r="J250" s="96"/>
      <c r="K250" s="96"/>
      <c r="L250" s="96"/>
      <c r="M250" s="96"/>
      <c r="N250" s="96"/>
      <c r="O250" s="96"/>
      <c r="P250" s="96"/>
      <c r="Q250" s="96"/>
      <c r="R250" s="96"/>
      <c r="S250" s="96"/>
      <c r="T250" s="96"/>
      <c r="U250" s="96"/>
      <c r="V250" s="96"/>
      <c r="W250" s="96"/>
      <c r="X250" s="96"/>
    </row>
    <row r="251" spans="1:24" x14ac:dyDescent="0.25">
      <c r="A251" s="96"/>
      <c r="B251" s="96"/>
      <c r="C251" s="96"/>
      <c r="D251" s="158"/>
      <c r="E251" s="158"/>
      <c r="F251" s="104"/>
      <c r="G251" s="158"/>
      <c r="H251" s="96"/>
      <c r="I251" s="158"/>
      <c r="J251" s="96"/>
      <c r="K251" s="96"/>
      <c r="L251" s="96"/>
      <c r="M251" s="96"/>
      <c r="N251" s="96"/>
      <c r="O251" s="96"/>
      <c r="P251" s="96"/>
      <c r="Q251" s="96"/>
      <c r="R251" s="96"/>
      <c r="S251" s="96"/>
      <c r="T251" s="96"/>
      <c r="U251" s="96"/>
      <c r="V251" s="96"/>
      <c r="W251" s="96"/>
      <c r="X251" s="96"/>
    </row>
    <row r="252" spans="1:24" x14ac:dyDescent="0.25">
      <c r="A252" s="96"/>
      <c r="B252" s="96"/>
      <c r="C252" s="96"/>
      <c r="D252" s="158"/>
      <c r="E252" s="158"/>
      <c r="F252" s="104"/>
      <c r="G252" s="158"/>
      <c r="H252" s="96"/>
      <c r="I252" s="158"/>
      <c r="J252" s="158"/>
      <c r="K252" s="96"/>
      <c r="L252" s="96"/>
      <c r="M252" s="96"/>
      <c r="N252" s="96"/>
      <c r="O252" s="96"/>
      <c r="P252" s="96"/>
      <c r="Q252" s="96"/>
      <c r="R252" s="96"/>
      <c r="S252" s="96"/>
      <c r="T252" s="96"/>
      <c r="U252" s="96"/>
      <c r="V252" s="96"/>
      <c r="W252" s="96"/>
      <c r="X252" s="96"/>
    </row>
    <row r="253" spans="1:24" x14ac:dyDescent="0.25">
      <c r="A253" s="96"/>
      <c r="B253" s="96"/>
      <c r="C253" s="96"/>
      <c r="D253" s="158"/>
      <c r="E253" s="158"/>
      <c r="F253" s="104"/>
      <c r="G253" s="158"/>
      <c r="H253" s="96"/>
      <c r="I253" s="158"/>
      <c r="J253" s="96"/>
      <c r="K253" s="96"/>
      <c r="L253" s="96"/>
      <c r="M253" s="96"/>
      <c r="N253" s="96"/>
      <c r="O253" s="96"/>
      <c r="P253" s="96"/>
      <c r="Q253" s="96"/>
      <c r="R253" s="96"/>
      <c r="S253" s="96"/>
      <c r="T253" s="96"/>
      <c r="U253" s="96"/>
      <c r="V253" s="96"/>
      <c r="W253" s="96"/>
      <c r="X253" s="96"/>
    </row>
    <row r="254" spans="1:24" x14ac:dyDescent="0.25">
      <c r="A254" s="96"/>
      <c r="B254" s="96"/>
      <c r="C254" s="96"/>
      <c r="D254" s="158"/>
      <c r="E254" s="158"/>
      <c r="F254" s="104"/>
      <c r="G254" s="158"/>
      <c r="H254" s="158"/>
      <c r="I254" s="158"/>
      <c r="J254" s="96"/>
      <c r="K254" s="96"/>
      <c r="L254" s="96"/>
      <c r="M254" s="96"/>
      <c r="N254" s="96"/>
      <c r="O254" s="96"/>
      <c r="P254" s="96"/>
      <c r="Q254" s="96"/>
      <c r="R254" s="96"/>
      <c r="S254" s="96"/>
      <c r="T254" s="96"/>
      <c r="U254" s="96"/>
      <c r="V254" s="96"/>
      <c r="W254" s="96"/>
      <c r="X254" s="96"/>
    </row>
    <row r="255" spans="1:24" x14ac:dyDescent="0.25">
      <c r="A255" s="96"/>
      <c r="B255" s="96"/>
      <c r="C255" s="96"/>
      <c r="D255" s="158"/>
      <c r="E255" s="158"/>
      <c r="F255" s="104"/>
      <c r="G255" s="158"/>
      <c r="H255" s="96"/>
      <c r="I255" s="158"/>
      <c r="J255" s="96"/>
      <c r="K255" s="96"/>
      <c r="L255" s="96"/>
      <c r="M255" s="96"/>
      <c r="N255" s="96"/>
      <c r="O255" s="96"/>
      <c r="P255" s="96"/>
      <c r="Q255" s="96"/>
      <c r="R255" s="96"/>
      <c r="S255" s="96"/>
      <c r="T255" s="96"/>
      <c r="U255" s="96"/>
      <c r="V255" s="96"/>
      <c r="W255" s="96"/>
      <c r="X255" s="96"/>
    </row>
    <row r="256" spans="1:24" x14ac:dyDescent="0.25">
      <c r="A256" s="96"/>
      <c r="B256" s="96"/>
      <c r="C256" s="96"/>
      <c r="D256" s="96"/>
      <c r="E256" s="96"/>
      <c r="F256" s="96"/>
      <c r="G256" s="96"/>
      <c r="H256" s="96"/>
      <c r="I256" s="96"/>
      <c r="J256" s="96"/>
      <c r="K256" s="96"/>
      <c r="L256" s="96"/>
      <c r="M256" s="96"/>
      <c r="N256" s="96"/>
      <c r="O256" s="96"/>
      <c r="P256" s="96"/>
      <c r="Q256" s="96"/>
      <c r="R256" s="96"/>
      <c r="S256" s="96"/>
      <c r="T256" s="96"/>
      <c r="U256" s="96"/>
      <c r="V256" s="96"/>
      <c r="W256" s="96"/>
      <c r="X256" s="96"/>
    </row>
    <row r="257" spans="1:24" x14ac:dyDescent="0.25">
      <c r="A257" s="96"/>
      <c r="B257" s="104"/>
      <c r="C257" s="104"/>
      <c r="D257" s="96"/>
      <c r="E257" s="96"/>
      <c r="F257" s="104"/>
      <c r="G257" s="96"/>
      <c r="H257" s="96"/>
      <c r="I257" s="96"/>
      <c r="J257" s="96"/>
      <c r="K257" s="96"/>
      <c r="L257" s="96"/>
      <c r="M257" s="96"/>
      <c r="N257" s="96"/>
      <c r="O257" s="96"/>
      <c r="P257" s="96"/>
      <c r="Q257" s="96"/>
      <c r="R257" s="96"/>
      <c r="S257" s="96"/>
      <c r="T257" s="96"/>
      <c r="U257" s="96"/>
      <c r="V257" s="96"/>
      <c r="W257" s="96"/>
      <c r="X257" s="96"/>
    </row>
    <row r="258" spans="1:24" x14ac:dyDescent="0.25">
      <c r="A258" s="96"/>
      <c r="B258" s="96"/>
      <c r="C258" s="96"/>
      <c r="D258" s="96"/>
      <c r="E258" s="96"/>
      <c r="F258" s="96"/>
      <c r="G258" s="96"/>
      <c r="H258" s="96"/>
      <c r="I258" s="96"/>
      <c r="J258" s="96"/>
      <c r="K258" s="96"/>
      <c r="L258" s="96"/>
      <c r="M258" s="96"/>
      <c r="N258" s="96"/>
      <c r="O258" s="96"/>
      <c r="P258" s="96"/>
      <c r="Q258" s="96"/>
      <c r="R258" s="96"/>
      <c r="S258" s="96"/>
      <c r="T258" s="96"/>
      <c r="U258" s="96"/>
      <c r="V258" s="96"/>
      <c r="W258" s="96"/>
      <c r="X258" s="96"/>
    </row>
    <row r="259" spans="1:24" x14ac:dyDescent="0.25">
      <c r="A259" s="96"/>
      <c r="B259" s="96"/>
      <c r="C259" s="96"/>
      <c r="D259" s="96"/>
      <c r="E259" s="96"/>
      <c r="F259" s="96"/>
      <c r="G259" s="96"/>
      <c r="H259" s="96"/>
      <c r="I259" s="96"/>
      <c r="J259" s="96"/>
      <c r="K259" s="96"/>
      <c r="L259" s="96"/>
      <c r="M259" s="96"/>
      <c r="N259" s="96"/>
      <c r="O259" s="96"/>
      <c r="P259" s="96"/>
      <c r="Q259" s="96"/>
      <c r="R259" s="96"/>
      <c r="S259" s="96"/>
      <c r="T259" s="96"/>
      <c r="U259" s="96"/>
      <c r="V259" s="96"/>
      <c r="W259" s="96"/>
      <c r="X259" s="96"/>
    </row>
    <row r="260" spans="1:24" x14ac:dyDescent="0.25">
      <c r="A260" s="96"/>
      <c r="B260" s="96"/>
      <c r="C260" s="96"/>
      <c r="D260" s="96"/>
      <c r="E260" s="96"/>
      <c r="F260" s="96"/>
      <c r="G260" s="96"/>
      <c r="H260" s="96"/>
      <c r="I260" s="96"/>
      <c r="J260" s="96"/>
      <c r="K260" s="96"/>
      <c r="L260" s="96"/>
      <c r="M260" s="96"/>
      <c r="N260" s="96"/>
      <c r="O260" s="96"/>
      <c r="P260" s="96"/>
      <c r="Q260" s="96"/>
      <c r="R260" s="96"/>
      <c r="S260" s="96"/>
      <c r="T260" s="96"/>
      <c r="U260" s="96"/>
      <c r="V260" s="96"/>
      <c r="W260" s="96"/>
      <c r="X260" s="96"/>
    </row>
    <row r="261" spans="1:24" x14ac:dyDescent="0.25">
      <c r="A261" s="96"/>
      <c r="B261" s="96"/>
      <c r="C261" s="96"/>
      <c r="D261" s="96"/>
      <c r="E261" s="96"/>
      <c r="F261" s="96"/>
      <c r="G261" s="96"/>
      <c r="H261" s="96"/>
      <c r="I261" s="96"/>
      <c r="J261" s="96"/>
      <c r="K261" s="96"/>
      <c r="L261" s="96"/>
      <c r="M261" s="96"/>
      <c r="N261" s="96"/>
      <c r="O261" s="96"/>
      <c r="P261" s="96"/>
      <c r="Q261" s="96"/>
      <c r="R261" s="96"/>
      <c r="S261" s="96"/>
      <c r="T261" s="96"/>
      <c r="U261" s="96"/>
      <c r="V261" s="96"/>
      <c r="W261" s="96"/>
      <c r="X261" s="96"/>
    </row>
    <row r="262" spans="1:24" x14ac:dyDescent="0.25">
      <c r="A262" s="96"/>
      <c r="B262" s="96"/>
      <c r="C262" s="96"/>
      <c r="D262" s="96"/>
      <c r="E262" s="96"/>
      <c r="F262" s="96"/>
      <c r="G262" s="96"/>
      <c r="H262" s="96"/>
      <c r="I262" s="96"/>
      <c r="J262" s="96"/>
      <c r="K262" s="96"/>
      <c r="L262" s="96"/>
      <c r="M262" s="96"/>
      <c r="N262" s="96"/>
      <c r="O262" s="96"/>
      <c r="P262" s="96"/>
      <c r="Q262" s="96"/>
      <c r="R262" s="96"/>
      <c r="S262" s="96"/>
      <c r="T262" s="96"/>
      <c r="U262" s="96"/>
      <c r="V262" s="96"/>
      <c r="W262" s="96"/>
      <c r="X262" s="96"/>
    </row>
    <row r="263" spans="1:24" x14ac:dyDescent="0.25">
      <c r="A263" s="96"/>
      <c r="B263" s="96"/>
      <c r="C263" s="96"/>
      <c r="D263" s="96"/>
      <c r="E263" s="96"/>
      <c r="F263" s="96"/>
      <c r="G263" s="96"/>
      <c r="H263" s="96"/>
      <c r="I263" s="96"/>
      <c r="J263" s="96"/>
      <c r="K263" s="96"/>
      <c r="L263" s="96"/>
      <c r="M263" s="96"/>
      <c r="N263" s="96"/>
      <c r="O263" s="96"/>
      <c r="P263" s="96"/>
      <c r="Q263" s="96"/>
      <c r="R263" s="96"/>
      <c r="S263" s="96"/>
      <c r="T263" s="96"/>
      <c r="U263" s="96"/>
      <c r="V263" s="96"/>
      <c r="W263" s="96"/>
      <c r="X263" s="96"/>
    </row>
    <row r="264" spans="1:24" x14ac:dyDescent="0.25">
      <c r="A264" s="96"/>
      <c r="B264" s="96"/>
      <c r="C264" s="96"/>
      <c r="D264" s="96"/>
      <c r="E264" s="96"/>
      <c r="F264" s="96"/>
      <c r="G264" s="96"/>
      <c r="H264" s="96"/>
      <c r="I264" s="96"/>
      <c r="J264" s="96"/>
      <c r="K264" s="96"/>
      <c r="L264" s="96"/>
      <c r="M264" s="96"/>
      <c r="N264" s="96"/>
      <c r="O264" s="96"/>
      <c r="P264" s="96"/>
      <c r="Q264" s="96"/>
      <c r="R264" s="96"/>
      <c r="S264" s="96"/>
      <c r="T264" s="96"/>
      <c r="U264" s="96"/>
      <c r="V264" s="96"/>
      <c r="W264" s="96"/>
      <c r="X264" s="96"/>
    </row>
    <row r="265" spans="1:24" x14ac:dyDescent="0.25">
      <c r="A265" s="96"/>
      <c r="B265" s="96"/>
      <c r="C265" s="96"/>
      <c r="D265" s="96"/>
      <c r="E265" s="96"/>
      <c r="F265" s="96"/>
      <c r="G265" s="96"/>
      <c r="H265" s="96"/>
      <c r="I265" s="96"/>
      <c r="J265" s="96"/>
      <c r="K265" s="96"/>
      <c r="L265" s="96"/>
      <c r="M265" s="96"/>
      <c r="N265" s="96"/>
      <c r="O265" s="96"/>
      <c r="P265" s="96"/>
      <c r="Q265" s="96"/>
      <c r="R265" s="96"/>
      <c r="S265" s="96"/>
      <c r="T265" s="96"/>
      <c r="U265" s="96"/>
      <c r="V265" s="96"/>
      <c r="W265" s="96"/>
      <c r="X265" s="96"/>
    </row>
    <row r="266" spans="1:24" x14ac:dyDescent="0.25">
      <c r="A266" s="96"/>
      <c r="B266" s="96"/>
      <c r="C266" s="96"/>
      <c r="D266" s="96"/>
      <c r="E266" s="96"/>
      <c r="F266" s="96"/>
      <c r="G266" s="96"/>
      <c r="H266" s="96"/>
      <c r="I266" s="96"/>
      <c r="J266" s="96"/>
      <c r="K266" s="96"/>
      <c r="L266" s="96"/>
      <c r="M266" s="96"/>
      <c r="N266" s="96"/>
      <c r="O266" s="96"/>
      <c r="P266" s="96"/>
      <c r="Q266" s="96"/>
      <c r="R266" s="96"/>
      <c r="S266" s="96"/>
      <c r="T266" s="96"/>
      <c r="U266" s="96"/>
      <c r="V266" s="96"/>
      <c r="W266" s="96"/>
      <c r="X266" s="96"/>
    </row>
    <row r="267" spans="1:24" x14ac:dyDescent="0.25">
      <c r="A267" s="96"/>
      <c r="B267" s="96"/>
      <c r="C267" s="96"/>
      <c r="D267" s="96"/>
      <c r="E267" s="96"/>
      <c r="F267" s="96"/>
      <c r="G267" s="96"/>
      <c r="H267" s="96"/>
      <c r="I267" s="96"/>
      <c r="J267" s="96"/>
      <c r="K267" s="96"/>
      <c r="L267" s="96"/>
      <c r="M267" s="96"/>
      <c r="N267" s="96"/>
      <c r="O267" s="96"/>
      <c r="P267" s="96"/>
      <c r="Q267" s="96"/>
      <c r="R267" s="96"/>
      <c r="S267" s="96"/>
      <c r="T267" s="96"/>
      <c r="U267" s="96"/>
      <c r="V267" s="96"/>
      <c r="W267" s="96"/>
      <c r="X267" s="96"/>
    </row>
    <row r="268" spans="1:24" x14ac:dyDescent="0.25">
      <c r="A268" s="96"/>
      <c r="B268" s="96"/>
      <c r="C268" s="96"/>
      <c r="D268" s="96"/>
      <c r="E268" s="96"/>
      <c r="F268" s="96"/>
      <c r="G268" s="96"/>
      <c r="H268" s="96"/>
      <c r="I268" s="96"/>
      <c r="J268" s="96"/>
      <c r="K268" s="96"/>
      <c r="L268" s="96"/>
      <c r="M268" s="96"/>
      <c r="N268" s="96"/>
      <c r="O268" s="96"/>
      <c r="P268" s="96"/>
      <c r="Q268" s="96"/>
      <c r="R268" s="96"/>
      <c r="S268" s="96"/>
      <c r="T268" s="96"/>
      <c r="U268" s="96"/>
      <c r="V268" s="96"/>
      <c r="W268" s="96"/>
      <c r="X268" s="96"/>
    </row>
    <row r="269" spans="1:24" x14ac:dyDescent="0.25">
      <c r="A269" s="96"/>
      <c r="B269" s="96"/>
      <c r="C269" s="96"/>
      <c r="D269" s="96"/>
      <c r="E269" s="96"/>
      <c r="F269" s="96"/>
      <c r="G269" s="96"/>
      <c r="H269" s="96"/>
      <c r="I269" s="96"/>
      <c r="J269" s="96"/>
      <c r="K269" s="96"/>
      <c r="L269" s="96"/>
      <c r="M269" s="96"/>
      <c r="N269" s="96"/>
      <c r="O269" s="96"/>
      <c r="P269" s="96"/>
      <c r="Q269" s="96"/>
      <c r="R269" s="96"/>
      <c r="S269" s="96"/>
      <c r="T269" s="96"/>
      <c r="U269" s="96"/>
      <c r="V269" s="96"/>
      <c r="W269" s="96"/>
      <c r="X269" s="96"/>
    </row>
    <row r="270" spans="1:24" x14ac:dyDescent="0.25">
      <c r="A270" s="96"/>
      <c r="B270" s="96"/>
      <c r="C270" s="96"/>
      <c r="D270" s="96"/>
      <c r="E270" s="96"/>
      <c r="F270" s="96"/>
      <c r="G270" s="96"/>
      <c r="H270" s="96"/>
      <c r="I270" s="96"/>
      <c r="J270" s="96"/>
      <c r="K270" s="96"/>
      <c r="L270" s="96"/>
      <c r="M270" s="96"/>
      <c r="N270" s="96"/>
      <c r="O270" s="96"/>
      <c r="P270" s="96"/>
      <c r="Q270" s="96"/>
      <c r="R270" s="96"/>
      <c r="S270" s="96"/>
      <c r="T270" s="96"/>
      <c r="U270" s="96"/>
      <c r="V270" s="96"/>
      <c r="W270" s="96"/>
      <c r="X270" s="96"/>
    </row>
    <row r="271" spans="1:24" x14ac:dyDescent="0.25">
      <c r="A271" s="96"/>
      <c r="B271" s="96"/>
      <c r="C271" s="96"/>
      <c r="D271" s="96"/>
      <c r="E271" s="96"/>
      <c r="F271" s="96"/>
      <c r="G271" s="96"/>
      <c r="H271" s="96"/>
      <c r="I271" s="96"/>
      <c r="J271" s="96"/>
      <c r="K271" s="96"/>
      <c r="L271" s="96"/>
      <c r="M271" s="96"/>
      <c r="N271" s="96"/>
      <c r="O271" s="96"/>
      <c r="P271" s="96"/>
      <c r="Q271" s="96"/>
      <c r="R271" s="96"/>
      <c r="S271" s="96"/>
      <c r="T271" s="96"/>
      <c r="U271" s="96"/>
      <c r="V271" s="96"/>
      <c r="W271" s="96"/>
      <c r="X271" s="96"/>
    </row>
    <row r="272" spans="1:24" x14ac:dyDescent="0.25">
      <c r="A272" s="96"/>
      <c r="B272" s="96"/>
      <c r="C272" s="96"/>
      <c r="D272" s="96"/>
      <c r="E272" s="96"/>
      <c r="F272" s="96"/>
      <c r="G272" s="96"/>
      <c r="H272" s="96"/>
      <c r="I272" s="96"/>
      <c r="J272" s="96"/>
      <c r="K272" s="96"/>
      <c r="L272" s="96"/>
      <c r="M272" s="96"/>
      <c r="N272" s="96"/>
      <c r="O272" s="96"/>
      <c r="P272" s="96"/>
      <c r="Q272" s="96"/>
      <c r="R272" s="96"/>
      <c r="S272" s="96"/>
      <c r="T272" s="96"/>
      <c r="U272" s="96"/>
      <c r="V272" s="96"/>
      <c r="W272" s="96"/>
      <c r="X272" s="96"/>
    </row>
    <row r="273" spans="1:24" x14ac:dyDescent="0.25">
      <c r="A273" s="96"/>
      <c r="B273" s="96"/>
      <c r="C273" s="96"/>
      <c r="D273" s="96"/>
      <c r="E273" s="96"/>
      <c r="F273" s="96"/>
      <c r="G273" s="96"/>
      <c r="H273" s="96"/>
      <c r="I273" s="96"/>
      <c r="J273" s="96"/>
      <c r="K273" s="96"/>
      <c r="L273" s="96"/>
      <c r="M273" s="96"/>
      <c r="N273" s="96"/>
      <c r="O273" s="96"/>
      <c r="P273" s="96"/>
      <c r="Q273" s="96"/>
      <c r="R273" s="96"/>
      <c r="S273" s="96"/>
      <c r="T273" s="96"/>
      <c r="U273" s="96"/>
      <c r="V273" s="96"/>
      <c r="W273" s="96"/>
      <c r="X273" s="96"/>
    </row>
    <row r="274" spans="1:24" x14ac:dyDescent="0.25">
      <c r="A274" s="96"/>
      <c r="B274" s="96"/>
      <c r="C274" s="96"/>
      <c r="D274" s="96"/>
      <c r="E274" s="96"/>
      <c r="F274" s="96"/>
      <c r="G274" s="96"/>
      <c r="H274" s="96"/>
      <c r="I274" s="96"/>
      <c r="J274" s="96"/>
      <c r="K274" s="96"/>
      <c r="L274" s="96"/>
      <c r="M274" s="96"/>
      <c r="N274" s="96"/>
      <c r="O274" s="96"/>
      <c r="P274" s="96"/>
      <c r="Q274" s="96"/>
      <c r="R274" s="96"/>
      <c r="S274" s="96"/>
      <c r="T274" s="96"/>
      <c r="U274" s="96"/>
      <c r="V274" s="96"/>
      <c r="W274" s="96"/>
      <c r="X274" s="96"/>
    </row>
    <row r="275" spans="1:24" x14ac:dyDescent="0.25">
      <c r="A275" s="96"/>
      <c r="B275" s="96"/>
      <c r="C275" s="96"/>
      <c r="D275" s="96"/>
      <c r="E275" s="96"/>
      <c r="F275" s="96"/>
      <c r="G275" s="96"/>
      <c r="H275" s="96"/>
      <c r="I275" s="96"/>
      <c r="J275" s="96"/>
      <c r="K275" s="96"/>
      <c r="L275" s="96"/>
      <c r="M275" s="96"/>
      <c r="N275" s="96"/>
      <c r="O275" s="96"/>
      <c r="P275" s="96"/>
      <c r="Q275" s="96"/>
      <c r="R275" s="96"/>
      <c r="S275" s="96"/>
      <c r="T275" s="96"/>
      <c r="U275" s="96"/>
      <c r="V275" s="96"/>
      <c r="W275" s="96"/>
      <c r="X275" s="96"/>
    </row>
    <row r="276" spans="1:24" x14ac:dyDescent="0.25">
      <c r="A276" s="96"/>
      <c r="B276" s="96"/>
      <c r="C276" s="96"/>
      <c r="D276" s="96"/>
      <c r="E276" s="96"/>
      <c r="F276" s="96"/>
      <c r="G276" s="96"/>
      <c r="H276" s="96"/>
      <c r="I276" s="96"/>
      <c r="J276" s="96"/>
      <c r="K276" s="96"/>
      <c r="L276" s="96"/>
      <c r="M276" s="96"/>
      <c r="N276" s="96"/>
      <c r="O276" s="96"/>
      <c r="P276" s="96"/>
      <c r="Q276" s="96"/>
      <c r="R276" s="96"/>
      <c r="S276" s="96"/>
      <c r="T276" s="96"/>
      <c r="U276" s="96"/>
      <c r="V276" s="96"/>
      <c r="W276" s="96"/>
      <c r="X276" s="96"/>
    </row>
    <row r="277" spans="1:24" x14ac:dyDescent="0.25">
      <c r="A277" s="96"/>
      <c r="B277" s="96"/>
      <c r="C277" s="96"/>
      <c r="D277" s="96"/>
      <c r="E277" s="96"/>
      <c r="F277" s="96"/>
      <c r="G277" s="96"/>
      <c r="H277" s="96"/>
      <c r="I277" s="96"/>
      <c r="J277" s="96"/>
      <c r="K277" s="96"/>
      <c r="L277" s="96"/>
      <c r="M277" s="96"/>
      <c r="N277" s="96"/>
      <c r="O277" s="96"/>
      <c r="P277" s="96"/>
      <c r="Q277" s="96"/>
      <c r="R277" s="96"/>
      <c r="S277" s="96"/>
      <c r="T277" s="96"/>
      <c r="U277" s="96"/>
      <c r="V277" s="96"/>
      <c r="W277" s="96"/>
      <c r="X277" s="96"/>
    </row>
    <row r="278" spans="1:24" x14ac:dyDescent="0.25">
      <c r="A278" s="96"/>
      <c r="B278" s="96"/>
      <c r="C278" s="96"/>
      <c r="D278" s="96"/>
      <c r="E278" s="96"/>
      <c r="F278" s="96"/>
      <c r="G278" s="96"/>
      <c r="H278" s="96"/>
      <c r="I278" s="96"/>
      <c r="J278" s="96"/>
      <c r="K278" s="96"/>
      <c r="L278" s="96"/>
      <c r="M278" s="96"/>
      <c r="N278" s="96"/>
      <c r="O278" s="96"/>
      <c r="P278" s="96"/>
      <c r="Q278" s="96"/>
      <c r="R278" s="96"/>
      <c r="S278" s="96"/>
      <c r="T278" s="96"/>
      <c r="U278" s="96"/>
      <c r="V278" s="96"/>
      <c r="W278" s="96"/>
      <c r="X278" s="96"/>
    </row>
    <row r="279" spans="1:24" x14ac:dyDescent="0.25">
      <c r="A279" s="96"/>
      <c r="B279" s="96"/>
      <c r="C279" s="96"/>
      <c r="D279" s="96"/>
      <c r="E279" s="96"/>
      <c r="F279" s="96"/>
      <c r="G279" s="96"/>
      <c r="H279" s="96"/>
      <c r="I279" s="96"/>
      <c r="J279" s="96"/>
      <c r="K279" s="96"/>
      <c r="L279" s="96"/>
      <c r="M279" s="96"/>
      <c r="N279" s="96"/>
      <c r="O279" s="96"/>
      <c r="P279" s="96"/>
      <c r="Q279" s="96"/>
      <c r="R279" s="96"/>
      <c r="S279" s="96"/>
      <c r="T279" s="96"/>
      <c r="U279" s="96"/>
      <c r="V279" s="96"/>
      <c r="W279" s="96"/>
      <c r="X279" s="96"/>
    </row>
    <row r="280" spans="1:24" x14ac:dyDescent="0.25">
      <c r="A280" s="96"/>
      <c r="B280" s="96"/>
      <c r="C280" s="96"/>
      <c r="D280" s="96"/>
      <c r="E280" s="96"/>
      <c r="F280" s="96"/>
      <c r="G280" s="96"/>
      <c r="H280" s="96"/>
      <c r="I280" s="96"/>
      <c r="J280" s="96"/>
      <c r="K280" s="96"/>
      <c r="L280" s="96"/>
      <c r="M280" s="96"/>
      <c r="N280" s="96"/>
      <c r="O280" s="96"/>
      <c r="P280" s="96"/>
      <c r="Q280" s="96"/>
      <c r="R280" s="96"/>
      <c r="S280" s="96"/>
      <c r="T280" s="96"/>
      <c r="U280" s="96"/>
      <c r="V280" s="96"/>
      <c r="W280" s="96"/>
      <c r="X280" s="96"/>
    </row>
    <row r="281" spans="1:24" x14ac:dyDescent="0.25">
      <c r="A281" s="96"/>
      <c r="B281" s="96"/>
      <c r="C281" s="96"/>
      <c r="D281" s="96"/>
      <c r="E281" s="96"/>
      <c r="F281" s="96"/>
      <c r="G281" s="96"/>
      <c r="H281" s="96"/>
      <c r="I281" s="96"/>
      <c r="J281" s="96"/>
      <c r="K281" s="96"/>
      <c r="L281" s="96"/>
      <c r="M281" s="96"/>
      <c r="N281" s="96"/>
      <c r="O281" s="96"/>
      <c r="P281" s="96"/>
      <c r="Q281" s="96"/>
      <c r="R281" s="96"/>
      <c r="S281" s="96"/>
      <c r="T281" s="96"/>
      <c r="U281" s="96"/>
      <c r="V281" s="96"/>
      <c r="W281" s="96"/>
      <c r="X281" s="96"/>
    </row>
    <row r="282" spans="1:24" x14ac:dyDescent="0.25">
      <c r="A282" s="96"/>
      <c r="B282" s="96"/>
      <c r="C282" s="96"/>
      <c r="D282" s="96"/>
      <c r="E282" s="96"/>
      <c r="F282" s="96"/>
      <c r="G282" s="96"/>
      <c r="H282" s="96"/>
      <c r="I282" s="96"/>
      <c r="J282" s="96"/>
      <c r="K282" s="96"/>
      <c r="L282" s="96"/>
      <c r="M282" s="96"/>
      <c r="N282" s="96"/>
      <c r="O282" s="96"/>
      <c r="P282" s="96"/>
      <c r="Q282" s="96"/>
      <c r="R282" s="96"/>
      <c r="S282" s="96"/>
      <c r="T282" s="96"/>
      <c r="U282" s="96"/>
      <c r="V282" s="96"/>
      <c r="W282" s="96"/>
      <c r="X282" s="96"/>
    </row>
    <row r="283" spans="1:24" x14ac:dyDescent="0.25">
      <c r="A283" s="96"/>
      <c r="B283" s="96"/>
      <c r="C283" s="96"/>
      <c r="D283" s="96"/>
      <c r="E283" s="96"/>
      <c r="F283" s="96"/>
      <c r="G283" s="96"/>
      <c r="H283" s="96"/>
      <c r="I283" s="96"/>
      <c r="J283" s="96"/>
      <c r="K283" s="96"/>
      <c r="L283" s="96"/>
      <c r="M283" s="96"/>
      <c r="N283" s="96"/>
      <c r="O283" s="96"/>
      <c r="P283" s="96"/>
      <c r="Q283" s="96"/>
      <c r="R283" s="96"/>
      <c r="S283" s="96"/>
      <c r="T283" s="96"/>
      <c r="U283" s="96"/>
      <c r="V283" s="96"/>
      <c r="W283" s="96"/>
      <c r="X283" s="96"/>
    </row>
    <row r="284" spans="1:24" x14ac:dyDescent="0.25">
      <c r="A284" s="96"/>
      <c r="B284" s="96"/>
      <c r="C284" s="96"/>
      <c r="D284" s="96"/>
      <c r="E284" s="96"/>
      <c r="F284" s="96"/>
      <c r="G284" s="96"/>
      <c r="H284" s="96"/>
      <c r="I284" s="96"/>
      <c r="J284" s="96"/>
      <c r="K284" s="96"/>
      <c r="L284" s="96"/>
      <c r="M284" s="96"/>
      <c r="N284" s="96"/>
      <c r="O284" s="96"/>
      <c r="P284" s="96"/>
      <c r="Q284" s="96"/>
      <c r="R284" s="96"/>
      <c r="S284" s="96"/>
      <c r="T284" s="96"/>
      <c r="U284" s="96"/>
      <c r="V284" s="96"/>
      <c r="W284" s="96"/>
      <c r="X284" s="96"/>
    </row>
    <row r="285" spans="1:24" x14ac:dyDescent="0.25">
      <c r="A285" s="96"/>
      <c r="B285" s="96"/>
      <c r="C285" s="96"/>
      <c r="D285" s="96"/>
      <c r="E285" s="96"/>
      <c r="F285" s="96"/>
      <c r="G285" s="96"/>
      <c r="H285" s="96"/>
      <c r="I285" s="96"/>
      <c r="J285" s="96"/>
      <c r="K285" s="96"/>
      <c r="L285" s="96"/>
      <c r="M285" s="96"/>
      <c r="N285" s="96"/>
      <c r="O285" s="96"/>
      <c r="P285" s="96"/>
      <c r="Q285" s="96"/>
      <c r="R285" s="96"/>
      <c r="S285" s="96"/>
      <c r="T285" s="96"/>
      <c r="U285" s="96"/>
      <c r="V285" s="96"/>
      <c r="W285" s="96"/>
      <c r="X285" s="96"/>
    </row>
    <row r="286" spans="1:24" x14ac:dyDescent="0.25">
      <c r="A286" s="96"/>
      <c r="B286" s="96"/>
      <c r="C286" s="96"/>
      <c r="D286" s="96"/>
      <c r="E286" s="96"/>
      <c r="F286" s="96"/>
      <c r="G286" s="96"/>
      <c r="H286" s="96"/>
      <c r="I286" s="96"/>
      <c r="J286" s="96"/>
      <c r="K286" s="96"/>
      <c r="L286" s="96"/>
      <c r="M286" s="96"/>
      <c r="N286" s="96"/>
      <c r="O286" s="96"/>
      <c r="P286" s="96"/>
      <c r="Q286" s="96"/>
      <c r="R286" s="96"/>
      <c r="S286" s="96"/>
      <c r="T286" s="96"/>
      <c r="U286" s="96"/>
      <c r="V286" s="96"/>
      <c r="W286" s="96"/>
      <c r="X286" s="96"/>
    </row>
    <row r="287" spans="1:24" x14ac:dyDescent="0.25">
      <c r="A287" s="96"/>
      <c r="B287" s="96"/>
      <c r="C287" s="96"/>
      <c r="D287" s="96"/>
      <c r="E287" s="96"/>
      <c r="F287" s="96"/>
      <c r="G287" s="96"/>
      <c r="H287" s="96"/>
      <c r="I287" s="96"/>
      <c r="J287" s="96"/>
      <c r="K287" s="96"/>
      <c r="L287" s="96"/>
      <c r="M287" s="96"/>
      <c r="N287" s="96"/>
      <c r="O287" s="96"/>
      <c r="P287" s="96"/>
      <c r="Q287" s="96"/>
      <c r="R287" s="96"/>
      <c r="S287" s="96"/>
      <c r="T287" s="96"/>
      <c r="U287" s="96"/>
      <c r="V287" s="96"/>
      <c r="W287" s="96"/>
      <c r="X287" s="96"/>
    </row>
  </sheetData>
  <mergeCells count="3">
    <mergeCell ref="B3:C3"/>
    <mergeCell ref="D3:E3"/>
    <mergeCell ref="F3:G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/>
  </sheetViews>
  <sheetFormatPr baseColWidth="10" defaultRowHeight="15" x14ac:dyDescent="0.25"/>
  <cols>
    <col min="1" max="1" width="12.85546875" customWidth="1"/>
  </cols>
  <sheetData>
    <row r="1" spans="1:11" x14ac:dyDescent="0.25">
      <c r="A1" s="7" t="s">
        <v>89</v>
      </c>
      <c r="I1" s="99"/>
      <c r="J1" s="99"/>
      <c r="K1" s="99"/>
    </row>
    <row r="2" spans="1:11" x14ac:dyDescent="0.25">
      <c r="I2" s="99"/>
      <c r="J2" s="99"/>
      <c r="K2" s="99"/>
    </row>
    <row r="3" spans="1:11" ht="146.25" x14ac:dyDescent="0.25">
      <c r="A3" s="18" t="s">
        <v>35</v>
      </c>
      <c r="B3" s="130" t="s">
        <v>70</v>
      </c>
      <c r="C3" s="130" t="s">
        <v>83</v>
      </c>
      <c r="D3" s="130" t="s">
        <v>109</v>
      </c>
      <c r="E3" s="130" t="s">
        <v>110</v>
      </c>
    </row>
    <row r="4" spans="1:11" ht="11.45" customHeight="1" x14ac:dyDescent="0.25">
      <c r="A4" s="18" t="s">
        <v>36</v>
      </c>
      <c r="B4" s="62">
        <v>0.8666666666666667</v>
      </c>
      <c r="C4" s="62">
        <v>10.5</v>
      </c>
      <c r="D4" s="62">
        <v>1.3</v>
      </c>
      <c r="E4" s="62">
        <v>4.2</v>
      </c>
    </row>
    <row r="5" spans="1:11" ht="11.45" customHeight="1" x14ac:dyDescent="0.25">
      <c r="A5" s="18" t="s">
        <v>37</v>
      </c>
      <c r="B5" s="62">
        <v>0.1</v>
      </c>
      <c r="C5" s="62">
        <v>0.6</v>
      </c>
      <c r="D5" s="62">
        <v>0</v>
      </c>
      <c r="E5" s="62">
        <v>1</v>
      </c>
    </row>
    <row r="6" spans="1:11" ht="11.45" customHeight="1" x14ac:dyDescent="0.25">
      <c r="A6" s="18" t="s">
        <v>38</v>
      </c>
      <c r="B6" s="62">
        <v>0.1</v>
      </c>
      <c r="C6" s="62">
        <v>0.6</v>
      </c>
      <c r="D6" s="62">
        <v>0</v>
      </c>
      <c r="E6" s="62">
        <v>1</v>
      </c>
    </row>
    <row r="7" spans="1:11" ht="11.45" customHeight="1" x14ac:dyDescent="0.25">
      <c r="A7" s="18" t="s">
        <v>39</v>
      </c>
      <c r="B7" s="62">
        <v>1.3733333333333335</v>
      </c>
      <c r="C7" s="62">
        <v>13.2</v>
      </c>
      <c r="D7" s="62">
        <v>2.1</v>
      </c>
      <c r="E7" s="62">
        <v>8.1</v>
      </c>
    </row>
    <row r="8" spans="1:11" ht="11.45" customHeight="1" x14ac:dyDescent="0.25">
      <c r="A8" s="18" t="s">
        <v>40</v>
      </c>
      <c r="B8" s="62">
        <v>1.8</v>
      </c>
      <c r="C8" s="62">
        <v>13.8</v>
      </c>
      <c r="D8" s="62">
        <v>3</v>
      </c>
      <c r="E8" s="62">
        <v>10</v>
      </c>
    </row>
    <row r="9" spans="1:11" ht="11.45" customHeight="1" x14ac:dyDescent="0.25">
      <c r="A9" s="18" t="s">
        <v>41</v>
      </c>
      <c r="B9" s="62">
        <v>2.6</v>
      </c>
      <c r="C9" s="62">
        <v>20.6</v>
      </c>
      <c r="D9" s="62">
        <v>14.4</v>
      </c>
      <c r="E9" s="62">
        <v>16.100000000000001</v>
      </c>
    </row>
    <row r="10" spans="1:11" ht="11.45" customHeight="1" x14ac:dyDescent="0.25">
      <c r="A10" s="18" t="s">
        <v>42</v>
      </c>
      <c r="B10" s="62">
        <v>15.9</v>
      </c>
      <c r="C10" s="62">
        <v>37.5</v>
      </c>
      <c r="D10" s="62">
        <v>18.8</v>
      </c>
      <c r="E10" s="62">
        <v>33.200000000000003</v>
      </c>
    </row>
    <row r="11" spans="1:11" ht="11.45" customHeight="1" x14ac:dyDescent="0.25">
      <c r="A11" s="18" t="s">
        <v>43</v>
      </c>
      <c r="B11" s="62">
        <v>2</v>
      </c>
      <c r="C11" s="62">
        <v>17.2</v>
      </c>
      <c r="D11" s="62">
        <v>10.1</v>
      </c>
      <c r="E11" s="62">
        <v>12.1</v>
      </c>
    </row>
    <row r="12" spans="1:11" ht="11.45" customHeight="1" x14ac:dyDescent="0.25">
      <c r="A12" s="18" t="s">
        <v>44</v>
      </c>
      <c r="B12" s="30">
        <v>67</v>
      </c>
      <c r="C12" s="30">
        <v>64</v>
      </c>
      <c r="D12" s="30">
        <v>48</v>
      </c>
      <c r="E12" s="30">
        <v>35</v>
      </c>
    </row>
    <row r="13" spans="1:11" x14ac:dyDescent="0.25">
      <c r="A13" s="17"/>
      <c r="B13" s="26"/>
      <c r="C13" s="26"/>
      <c r="D13" s="26"/>
      <c r="E13" s="26"/>
      <c r="F13" s="26"/>
    </row>
    <row r="21" spans="2:5" x14ac:dyDescent="0.25">
      <c r="B21" s="129"/>
      <c r="C21" s="129"/>
      <c r="D21" s="129"/>
      <c r="E21" s="129"/>
    </row>
    <row r="22" spans="2:5" x14ac:dyDescent="0.25">
      <c r="B22" s="129"/>
      <c r="C22" s="129"/>
      <c r="D22" s="129"/>
      <c r="E22" s="129"/>
    </row>
    <row r="44" spans="1:1" x14ac:dyDescent="0.25">
      <c r="A44" s="127" t="s">
        <v>45</v>
      </c>
    </row>
    <row r="45" spans="1:1" x14ac:dyDescent="0.25">
      <c r="A45" s="127" t="s">
        <v>78</v>
      </c>
    </row>
    <row r="46" spans="1:1" x14ac:dyDescent="0.25">
      <c r="A46" s="127" t="s">
        <v>79</v>
      </c>
    </row>
    <row r="47" spans="1:1" x14ac:dyDescent="0.25">
      <c r="A47" s="127" t="s">
        <v>80</v>
      </c>
    </row>
    <row r="48" spans="1:1" x14ac:dyDescent="0.25">
      <c r="A48" s="127" t="s">
        <v>93</v>
      </c>
    </row>
    <row r="49" spans="1:1" x14ac:dyDescent="0.25">
      <c r="A49" s="127" t="s">
        <v>81</v>
      </c>
    </row>
    <row r="50" spans="1:1" x14ac:dyDescent="0.25">
      <c r="A50" s="127" t="s">
        <v>82</v>
      </c>
    </row>
    <row r="51" spans="1:1" x14ac:dyDescent="0.25">
      <c r="A51" s="128" t="s">
        <v>102</v>
      </c>
    </row>
    <row r="52" spans="1:1" x14ac:dyDescent="0.25">
      <c r="A52" s="128" t="s">
        <v>95</v>
      </c>
    </row>
  </sheetData>
  <conditionalFormatting sqref="B5:E5">
    <cfRule type="expression" dxfId="1" priority="1" stopIfTrue="1">
      <formula>NbAtypInf&gt;0</formula>
    </cfRule>
  </conditionalFormatting>
  <conditionalFormatting sqref="B10:E10">
    <cfRule type="expression" dxfId="0" priority="2" stopIfTrue="1">
      <formula>NbAtypSup&gt;0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/>
  </sheetViews>
  <sheetFormatPr baseColWidth="10" defaultRowHeight="15" x14ac:dyDescent="0.25"/>
  <cols>
    <col min="1" max="1" width="46.140625" customWidth="1"/>
    <col min="2" max="3" width="6" bestFit="1" customWidth="1"/>
    <col min="4" max="5" width="5.5703125" bestFit="1" customWidth="1"/>
    <col min="6" max="6" width="7.85546875" customWidth="1"/>
    <col min="7" max="7" width="6" bestFit="1" customWidth="1"/>
    <col min="8" max="8" width="5" bestFit="1" customWidth="1"/>
    <col min="9" max="9" width="4.85546875" customWidth="1"/>
    <col min="17" max="17" width="12.5703125" bestFit="1" customWidth="1"/>
  </cols>
  <sheetData>
    <row r="1" spans="1:17" x14ac:dyDescent="0.25">
      <c r="A1" s="9" t="s">
        <v>90</v>
      </c>
    </row>
    <row r="2" spans="1:17" x14ac:dyDescent="0.25">
      <c r="B2" s="26"/>
      <c r="C2" s="26"/>
      <c r="D2" s="26"/>
      <c r="E2" s="26"/>
      <c r="F2" s="26"/>
    </row>
    <row r="3" spans="1:17" ht="291" x14ac:dyDescent="0.25">
      <c r="A3" s="175"/>
      <c r="B3" s="176" t="s">
        <v>65</v>
      </c>
      <c r="C3" s="176" t="s">
        <v>68</v>
      </c>
      <c r="D3" s="177" t="s">
        <v>64</v>
      </c>
      <c r="E3" s="178" t="s">
        <v>111</v>
      </c>
      <c r="F3" s="176" t="s">
        <v>67</v>
      </c>
      <c r="G3" s="176" t="s">
        <v>98</v>
      </c>
      <c r="H3" s="176" t="s">
        <v>69</v>
      </c>
      <c r="I3" s="176" t="s">
        <v>66</v>
      </c>
    </row>
    <row r="4" spans="1:17" x14ac:dyDescent="0.25">
      <c r="A4" s="30" t="s">
        <v>72</v>
      </c>
      <c r="B4" s="62">
        <v>87.84</v>
      </c>
      <c r="C4" s="62">
        <v>89.19</v>
      </c>
      <c r="D4" s="62">
        <v>86.49</v>
      </c>
      <c r="E4" s="62">
        <v>72.97</v>
      </c>
      <c r="F4" s="62">
        <v>45.95</v>
      </c>
      <c r="G4" s="62">
        <v>13.51</v>
      </c>
      <c r="H4" s="62">
        <v>4.05</v>
      </c>
      <c r="I4" s="62">
        <v>10.81</v>
      </c>
      <c r="Q4" s="98"/>
    </row>
    <row r="5" spans="1:17" x14ac:dyDescent="0.25">
      <c r="A5" s="30" t="s">
        <v>71</v>
      </c>
      <c r="B5" s="62">
        <v>28.93</v>
      </c>
      <c r="C5" s="62">
        <v>26.55</v>
      </c>
      <c r="D5" s="62">
        <v>26.13</v>
      </c>
      <c r="E5" s="62">
        <v>10.02</v>
      </c>
      <c r="F5" s="62">
        <v>5.65</v>
      </c>
      <c r="G5" s="62">
        <v>1.57</v>
      </c>
      <c r="H5" s="62">
        <v>0.64</v>
      </c>
      <c r="I5" s="62">
        <v>0.5</v>
      </c>
      <c r="Q5" s="98"/>
    </row>
    <row r="30" spans="1:1" x14ac:dyDescent="0.25">
      <c r="A30" s="127" t="s">
        <v>94</v>
      </c>
    </row>
    <row r="31" spans="1:1" x14ac:dyDescent="0.25">
      <c r="A31" s="32" t="s">
        <v>103</v>
      </c>
    </row>
    <row r="32" spans="1:1" x14ac:dyDescent="0.25">
      <c r="A32" s="32" t="s">
        <v>95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workbookViewId="0"/>
  </sheetViews>
  <sheetFormatPr baseColWidth="10" defaultRowHeight="15" x14ac:dyDescent="0.25"/>
  <sheetData>
    <row r="1" spans="1:22" x14ac:dyDescent="0.25">
      <c r="A1" s="21" t="s">
        <v>97</v>
      </c>
      <c r="B1" s="5"/>
      <c r="C1" s="5"/>
      <c r="D1" s="5"/>
      <c r="E1" s="5"/>
      <c r="F1" s="5"/>
      <c r="G1" s="5"/>
      <c r="H1" s="5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x14ac:dyDescent="0.25">
      <c r="A2" s="5"/>
      <c r="B2" s="5"/>
      <c r="C2" s="5"/>
      <c r="D2" s="5"/>
      <c r="E2" s="5"/>
      <c r="F2" s="5"/>
      <c r="G2" s="5"/>
      <c r="H2" s="5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33.75" x14ac:dyDescent="0.25">
      <c r="A3" s="131"/>
      <c r="B3" s="71" t="s">
        <v>13</v>
      </c>
      <c r="C3" s="71" t="s">
        <v>1</v>
      </c>
      <c r="D3" s="71" t="s">
        <v>2</v>
      </c>
      <c r="E3" s="71" t="s">
        <v>113</v>
      </c>
      <c r="F3" s="80" t="s">
        <v>3</v>
      </c>
      <c r="G3" s="71" t="s">
        <v>31</v>
      </c>
      <c r="H3" s="80" t="s">
        <v>4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x14ac:dyDescent="0.25">
      <c r="A4" s="180">
        <v>2015</v>
      </c>
      <c r="B4" s="181">
        <v>2.4</v>
      </c>
      <c r="C4" s="181">
        <v>37.799999999999997</v>
      </c>
      <c r="D4" s="181">
        <v>7.4</v>
      </c>
      <c r="E4" s="181">
        <v>36</v>
      </c>
      <c r="F4" s="181">
        <v>4.9000000000000004</v>
      </c>
      <c r="G4" s="181">
        <v>11.5</v>
      </c>
      <c r="H4" s="181">
        <f>B4+C4+D4+E4+F4+G4</f>
        <v>100</v>
      </c>
      <c r="I4" s="4"/>
      <c r="J4" s="115"/>
      <c r="K4" s="115"/>
      <c r="L4" s="115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x14ac:dyDescent="0.25">
      <c r="A5" s="180">
        <v>2016</v>
      </c>
      <c r="B5" s="181">
        <v>2.4</v>
      </c>
      <c r="C5" s="181">
        <v>40.5</v>
      </c>
      <c r="D5" s="181">
        <v>7.6</v>
      </c>
      <c r="E5" s="181">
        <v>36.200000000000003</v>
      </c>
      <c r="F5" s="181">
        <v>5</v>
      </c>
      <c r="G5" s="181">
        <v>8.3000000000000007</v>
      </c>
      <c r="H5" s="181">
        <f>B5+C5+D5+E5+F5+G5</f>
        <v>100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x14ac:dyDescent="0.25">
      <c r="A6" s="180">
        <v>2017</v>
      </c>
      <c r="B6" s="181">
        <v>8.1</v>
      </c>
      <c r="C6" s="181">
        <v>44.1</v>
      </c>
      <c r="D6" s="181">
        <v>6</v>
      </c>
      <c r="E6" s="181">
        <v>30.3</v>
      </c>
      <c r="F6" s="181">
        <v>4.2</v>
      </c>
      <c r="G6" s="181">
        <v>7.3</v>
      </c>
      <c r="H6" s="181">
        <f>B6+C6+D6+E6+F6+G6</f>
        <v>100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25">
      <c r="A7" s="180">
        <v>2018</v>
      </c>
      <c r="B7" s="181">
        <v>1.9</v>
      </c>
      <c r="C7" s="181">
        <v>45.3</v>
      </c>
      <c r="D7" s="181">
        <v>9.3000000000000007</v>
      </c>
      <c r="E7" s="181">
        <v>35.799999999999997</v>
      </c>
      <c r="F7" s="181">
        <v>3.8</v>
      </c>
      <c r="G7" s="181">
        <v>3.9</v>
      </c>
      <c r="H7" s="181">
        <f>B7+C7+D7+E7+F7+G7</f>
        <v>100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x14ac:dyDescent="0.25">
      <c r="A8" s="180">
        <v>2019</v>
      </c>
      <c r="B8" s="181">
        <v>2.8</v>
      </c>
      <c r="C8" s="181">
        <v>41.8</v>
      </c>
      <c r="D8" s="181">
        <v>8.4</v>
      </c>
      <c r="E8" s="181">
        <v>38.700000000000003</v>
      </c>
      <c r="F8" s="181">
        <v>3.2</v>
      </c>
      <c r="G8" s="181">
        <v>5.0999999999999996</v>
      </c>
      <c r="H8" s="181">
        <f>B8+C8+D8+E8+F8+G8</f>
        <v>99.999999999999986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x14ac:dyDescent="0.25"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x14ac:dyDescent="0.25"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x14ac:dyDescent="0.25">
      <c r="A11" s="5"/>
      <c r="B11" s="5"/>
      <c r="C11" s="5"/>
      <c r="D11" s="5"/>
      <c r="E11" s="5"/>
      <c r="F11" s="5"/>
      <c r="G11" s="5"/>
      <c r="H11" s="5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x14ac:dyDescent="0.25">
      <c r="A13" s="5"/>
      <c r="B13" s="5"/>
      <c r="C13" s="5"/>
      <c r="D13" s="5"/>
      <c r="E13" s="5"/>
      <c r="F13" s="5"/>
      <c r="G13" s="5"/>
      <c r="H13" s="5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x14ac:dyDescent="0.25">
      <c r="A14" s="5"/>
      <c r="B14" s="5"/>
      <c r="C14" s="5"/>
      <c r="D14" s="5"/>
      <c r="E14" s="5"/>
      <c r="F14" s="5"/>
      <c r="G14" s="5"/>
      <c r="H14" s="5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x14ac:dyDescent="0.25">
      <c r="A15" s="5"/>
      <c r="B15" s="5"/>
      <c r="C15" s="5"/>
      <c r="D15" s="5"/>
      <c r="E15" s="5"/>
      <c r="F15" s="5"/>
      <c r="G15" s="5"/>
      <c r="H15" s="5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x14ac:dyDescent="0.25">
      <c r="A16" s="5"/>
      <c r="B16" s="5"/>
      <c r="C16" s="5"/>
      <c r="D16" s="5"/>
      <c r="E16" s="5"/>
      <c r="F16" s="5"/>
      <c r="G16" s="5"/>
      <c r="H16" s="5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x14ac:dyDescent="0.25">
      <c r="A17" s="5"/>
      <c r="B17" s="5"/>
      <c r="C17" s="5"/>
      <c r="D17" s="5"/>
      <c r="E17" s="5"/>
      <c r="F17" s="5"/>
      <c r="G17" s="5"/>
      <c r="H17" s="5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x14ac:dyDescent="0.25">
      <c r="A18" s="5"/>
      <c r="B18" s="5"/>
      <c r="C18" s="5"/>
      <c r="D18" s="5"/>
      <c r="E18" s="5"/>
      <c r="F18" s="5"/>
      <c r="G18" s="5"/>
      <c r="H18" s="5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x14ac:dyDescent="0.25">
      <c r="A19" s="5"/>
      <c r="B19" s="5"/>
      <c r="C19" s="5"/>
      <c r="D19" s="5"/>
      <c r="E19" s="5"/>
      <c r="F19" s="5"/>
      <c r="G19" s="5"/>
      <c r="H19" s="5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x14ac:dyDescent="0.25">
      <c r="A20" s="5"/>
      <c r="B20" s="5"/>
      <c r="C20" s="5"/>
      <c r="D20" s="5"/>
      <c r="E20" s="5"/>
      <c r="F20" s="5"/>
      <c r="G20" s="5"/>
      <c r="H20" s="5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x14ac:dyDescent="0.25">
      <c r="A21" s="5"/>
      <c r="B21" s="5"/>
      <c r="C21" s="5"/>
      <c r="D21" s="5"/>
      <c r="E21" s="5"/>
      <c r="F21" s="5"/>
      <c r="G21" s="5"/>
      <c r="H21" s="5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x14ac:dyDescent="0.25">
      <c r="A22" s="5"/>
      <c r="B22" s="5"/>
      <c r="C22" s="5"/>
      <c r="D22" s="5"/>
      <c r="E22" s="5"/>
      <c r="F22" s="5"/>
      <c r="G22" s="5"/>
      <c r="H22" s="5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x14ac:dyDescent="0.25">
      <c r="A23" s="5"/>
      <c r="B23" s="5"/>
      <c r="C23" s="5"/>
      <c r="D23" s="5"/>
      <c r="E23" s="5"/>
      <c r="F23" s="5"/>
      <c r="G23" s="5"/>
      <c r="H23" s="5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x14ac:dyDescent="0.25">
      <c r="A24" s="5"/>
      <c r="B24" s="5"/>
      <c r="C24" s="5"/>
      <c r="D24" s="5"/>
      <c r="E24" s="5"/>
      <c r="F24" s="5"/>
      <c r="G24" s="5"/>
      <c r="H24" s="5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x14ac:dyDescent="0.25">
      <c r="A25" s="5"/>
      <c r="B25" s="5"/>
      <c r="C25" s="5"/>
      <c r="D25" s="5"/>
      <c r="E25" s="5"/>
      <c r="F25" s="5"/>
      <c r="G25" s="5"/>
      <c r="H25" s="5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x14ac:dyDescent="0.25">
      <c r="A26" s="5"/>
      <c r="B26" s="5"/>
      <c r="C26" s="5"/>
      <c r="D26" s="5"/>
      <c r="E26" s="5"/>
      <c r="F26" s="5"/>
      <c r="G26" s="5"/>
      <c r="H26" s="5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A27" s="5"/>
      <c r="B27" s="5"/>
      <c r="C27" s="5"/>
      <c r="D27" s="5"/>
      <c r="E27" s="5"/>
      <c r="F27" s="5"/>
      <c r="G27" s="5"/>
      <c r="H27" s="5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x14ac:dyDescent="0.25">
      <c r="A28" s="5"/>
      <c r="B28" s="5"/>
      <c r="C28" s="5"/>
      <c r="D28" s="5"/>
      <c r="E28" s="5"/>
      <c r="F28" s="5"/>
      <c r="G28" s="5"/>
      <c r="H28" s="5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x14ac:dyDescent="0.25">
      <c r="A29" s="5"/>
      <c r="B29" s="5"/>
      <c r="C29" s="5"/>
      <c r="D29" s="5"/>
      <c r="E29" s="5"/>
      <c r="F29" s="5"/>
      <c r="G29" s="5"/>
      <c r="H29" s="5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x14ac:dyDescent="0.25">
      <c r="A30" s="5"/>
      <c r="B30" s="5"/>
      <c r="C30" s="5"/>
      <c r="D30" s="5"/>
      <c r="E30" s="5"/>
      <c r="F30" s="5"/>
      <c r="G30" s="5"/>
      <c r="H30" s="5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x14ac:dyDescent="0.25">
      <c r="A31" s="8" t="s">
        <v>53</v>
      </c>
      <c r="B31" s="5"/>
      <c r="C31" s="5"/>
      <c r="D31" s="5"/>
      <c r="E31" s="5"/>
      <c r="F31" s="5"/>
      <c r="G31" s="5"/>
      <c r="H31" s="5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x14ac:dyDescent="0.25">
      <c r="A32" s="8" t="s">
        <v>95</v>
      </c>
      <c r="B32" s="5"/>
      <c r="C32" s="5"/>
      <c r="D32" s="5"/>
      <c r="E32" s="5"/>
      <c r="F32" s="5"/>
      <c r="G32" s="5"/>
      <c r="H32" s="5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x14ac:dyDescent="0.25">
      <c r="A33" s="5"/>
      <c r="B33" s="5"/>
      <c r="C33" s="5"/>
      <c r="D33" s="5"/>
      <c r="E33" s="5"/>
      <c r="F33" s="5"/>
      <c r="G33" s="5"/>
      <c r="H33" s="5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x14ac:dyDescent="0.25">
      <c r="A34" s="5"/>
      <c r="B34" s="5"/>
      <c r="C34" s="5"/>
      <c r="D34" s="5"/>
      <c r="E34" s="5"/>
      <c r="F34" s="5"/>
      <c r="G34" s="5"/>
      <c r="H34" s="5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x14ac:dyDescent="0.25">
      <c r="A35" s="5"/>
      <c r="B35" s="5"/>
      <c r="C35" s="5"/>
      <c r="D35" s="5"/>
      <c r="E35" s="5"/>
      <c r="F35" s="5"/>
      <c r="G35" s="5"/>
      <c r="H35" s="5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Sommaire</vt:lpstr>
      <vt:lpstr>Figure 1</vt:lpstr>
      <vt:lpstr>Figure 2</vt:lpstr>
      <vt:lpstr>Figure 3</vt:lpstr>
      <vt:lpstr>Figure 4</vt:lpstr>
      <vt:lpstr>Figure 5</vt:lpstr>
      <vt:lpstr>Figure 6</vt:lpstr>
      <vt:lpstr>Figure 7</vt:lpstr>
      <vt:lpstr> Figure A encadré 2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Validation des acquis de l’expérience dans les établissements d’enseignement supérieur : un dispositif qui s’essouffle</dc:title>
  <dc:subject>Note d'information, 17,31, décembre 2017.</dc:subject>
  <dc:creator>Ministère de l'éducation nationale;MEN;direction de l'évalaution;de la prospective et de la performance;DEPP</dc:creator>
  <cp:keywords>Enseignement supérieur; Validation des acquis de l’expérience (VAE); Validation totale (VAE); Validation partielle (VAE); Baisse des effectifs; Diplôme possédé; Cnam; Université; VAE collective; Niveau de diplôme</cp:keywords>
  <cp:lastModifiedBy>Administration centrale</cp:lastModifiedBy>
  <cp:lastPrinted>2020-09-18T10:11:37Z</cp:lastPrinted>
  <dcterms:created xsi:type="dcterms:W3CDTF">2015-10-27T09:53:36Z</dcterms:created>
  <dcterms:modified xsi:type="dcterms:W3CDTF">2020-12-07T15:03:35Z</dcterms:modified>
</cp:coreProperties>
</file>