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xi\Documents\"/>
    </mc:Choice>
  </mc:AlternateContent>
  <bookViews>
    <workbookView xWindow="0" yWindow="0" windowWidth="19200" windowHeight="10860"/>
  </bookViews>
  <sheets>
    <sheet name="Sommaire" sheetId="1" r:id="rId1"/>
    <sheet name="Fig1" sheetId="2" r:id="rId2"/>
    <sheet name="Fig2" sheetId="3" r:id="rId3"/>
    <sheet name="Fig3" sheetId="4" r:id="rId4"/>
    <sheet name="Fig4" sheetId="5" r:id="rId5"/>
    <sheet name="Fig5" sheetId="6" r:id="rId6"/>
    <sheet name="Fig6" sheetId="7" r:id="rId7"/>
    <sheet name="Fig7" sheetId="8" r:id="rId8"/>
    <sheet name="Fig8" sheetId="9" r:id="rId9"/>
    <sheet name="Fig9" sheetId="10" r:id="rId10"/>
    <sheet name="Fig10" sheetId="11" r:id="rId11"/>
    <sheet name="Fig11" sheetId="12" r:id="rId12"/>
  </sheets>
  <externalReferences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<sst xmlns="http://schemas.openxmlformats.org/spreadsheetml/2006/main" count="227" uniqueCount="111">
  <si>
    <t>Sommaire</t>
  </si>
  <si>
    <t xml:space="preserve">Comparaison des types d’employeur des diplômés en emploi au 1er décembre 2018 selon la mention de licence STAPS </t>
  </si>
  <si>
    <t xml:space="preserve">Comparaison des conditions d’emploi à 6 mois entre les trajectoires PII et PPI </t>
  </si>
  <si>
    <t>Comparaison des conditions d’emploi à 18 mois entre les trajectoires III et PII </t>
  </si>
  <si>
    <t>Evolution des conditions dans l’emploi des diplômés de Licence STAPS selon la trajectoire et l’ancienneté sur le marché du travail</t>
  </si>
  <si>
    <t>Taux d’insertion professionnelle des diplômés de licence STAPS selon la trajectoire empruntée </t>
  </si>
  <si>
    <t xml:space="preserve">Répartition des diplômés par mention de licence STAPS selon la trajectoire de poursuite d’études </t>
  </si>
  <si>
    <t xml:space="preserve">Distribution des diplômes et brevets liés aux activités physiques et sportives ou à l’animation selon la mention de licence STAPS </t>
  </si>
  <si>
    <t>Répartition des diplômés par série du baccalauréat selon la mention de licence STAPS</t>
  </si>
  <si>
    <t>Répartition des diplômés par sexe selon la mention de licence STAPS</t>
  </si>
  <si>
    <t xml:space="preserve">Répartition des diplômés selon la mention de la licence STAPS </t>
  </si>
  <si>
    <t>Fig1</t>
  </si>
  <si>
    <t>Fig2</t>
  </si>
  <si>
    <t>Fig3</t>
  </si>
  <si>
    <t>Fig4</t>
  </si>
  <si>
    <t xml:space="preserve">Fig5 </t>
  </si>
  <si>
    <t>Fig6</t>
  </si>
  <si>
    <t>Fig7</t>
  </si>
  <si>
    <t>Fig8</t>
  </si>
  <si>
    <t>Fig9</t>
  </si>
  <si>
    <t>Fig10</t>
  </si>
  <si>
    <t>Fig11</t>
  </si>
  <si>
    <t>Figure 1 - Répartition des diplômés selon la mention de la licence STAPS (en %)</t>
  </si>
  <si>
    <t>Figure 10 - Niveaux de rémunération médian des diplômés de Licence STAPS selon la trajectoire de poursuite d’études et la mention (euros net mensuel)</t>
  </si>
  <si>
    <t xml:space="preserve">Niveaux de rémunération médian des diplômés de Licence STAPS selon la trajectoire de poursuite d’études et la mention </t>
  </si>
  <si>
    <t>Figure 7 - Evolution des conditions dans l’emploi des diplômés de Licence STAPS selon la trajectoire et l’ancienneté sur le marché du travail</t>
  </si>
  <si>
    <t>Figure 6 - Taux d’insertion professionnelle des diplômés de licence STAPS selon la trajectoire empruntée </t>
  </si>
  <si>
    <t>Figure 2 - Répartition des diplômés par sexe selon la mention de licence STAPS</t>
  </si>
  <si>
    <t>Figure 3 - Répartition des diplômés par série du baccalauréat selon la mention de licence STAPS (en %)</t>
  </si>
  <si>
    <t>Figure 4 - Distribution des diplômes et brevets liés aux activités physiques et sportives ou à l’animation selon la mention de licence STAPS (en %)</t>
  </si>
  <si>
    <t>Figure 5 - Répartition des diplômés par mention de licence STAPS selon la trajectoire de poursuite d’études (en %)</t>
  </si>
  <si>
    <t>Figure 8 - Comparaison des conditions d’emploi à 18 mois entre les trajectoires III et PII (en %)</t>
  </si>
  <si>
    <t>Figure 9 - Comparaison des conditions d’emploi à 6 mois entre les trajectoires PII et PPI (en %)</t>
  </si>
  <si>
    <t>Figure 11 - Comparaison des types d’employeur des diplômés en emploi au 1er décembre 2018 selon la mention de licence STAPS (en %)</t>
  </si>
  <si>
    <t>Homme</t>
  </si>
  <si>
    <t>Femme</t>
  </si>
  <si>
    <t>Mention inconnue</t>
  </si>
  <si>
    <t>Total</t>
  </si>
  <si>
    <r>
      <t>Education et motricité</t>
    </r>
    <r>
      <rPr>
        <b/>
        <sz val="11"/>
        <color theme="1"/>
        <rFont val="Calibri"/>
        <family val="2"/>
        <scheme val="minor"/>
      </rPr>
      <t xml:space="preserve"> (EM)</t>
    </r>
  </si>
  <si>
    <r>
      <t>Activité physique adaptée et santé</t>
    </r>
    <r>
      <rPr>
        <b/>
        <sz val="11"/>
        <color theme="1"/>
        <rFont val="Calibri"/>
        <family val="2"/>
        <scheme val="minor"/>
      </rPr>
      <t xml:space="preserve"> (APAS)</t>
    </r>
  </si>
  <si>
    <r>
      <t>Entraînement sportif</t>
    </r>
    <r>
      <rPr>
        <b/>
        <sz val="11"/>
        <color theme="1"/>
        <rFont val="Calibri"/>
        <family val="2"/>
        <scheme val="minor"/>
      </rPr>
      <t xml:space="preserve"> (ES)</t>
    </r>
  </si>
  <si>
    <r>
      <t xml:space="preserve">Ergonomie du sport et performance </t>
    </r>
    <r>
      <rPr>
        <b/>
        <sz val="11"/>
        <color theme="1"/>
        <rFont val="Calibri"/>
        <family val="2"/>
        <scheme val="minor"/>
      </rPr>
      <t>(ERGO)</t>
    </r>
  </si>
  <si>
    <r>
      <t>Management du sport</t>
    </r>
    <r>
      <rPr>
        <b/>
        <sz val="11"/>
        <color theme="1"/>
        <rFont val="Calibri"/>
        <family val="2"/>
        <scheme val="minor"/>
      </rPr>
      <t xml:space="preserve"> (MS)</t>
    </r>
  </si>
  <si>
    <t>Source : MESRI-SIES. Enquête d'insertion professionnelle à 30 mois des diplômés de licence STAPS en 2016.</t>
  </si>
  <si>
    <t>A 6 mois</t>
  </si>
  <si>
    <t>A 18 mois</t>
  </si>
  <si>
    <t>A 30 mois</t>
  </si>
  <si>
    <t>Taux d'emploi stable*</t>
  </si>
  <si>
    <t>Taux d'emploi à temps plein</t>
  </si>
  <si>
    <t>Taux d'emploi de catégorie cadre ou professions intermédiaires</t>
  </si>
  <si>
    <t>III</t>
  </si>
  <si>
    <t>-</t>
  </si>
  <si>
    <t>PII</t>
  </si>
  <si>
    <t>PPI</t>
  </si>
  <si>
    <t xml:space="preserve">*Emploi stable : contrat en CDI, fonctionnaire ou travailleur indépendant </t>
  </si>
  <si>
    <t>BAFA/BAFD</t>
  </si>
  <si>
    <t>BEES</t>
  </si>
  <si>
    <t>BPJEPS</t>
  </si>
  <si>
    <t>BSB/BNSSA</t>
  </si>
  <si>
    <t>CQP/TFP</t>
  </si>
  <si>
    <t>DF</t>
  </si>
  <si>
    <t>Autre</t>
  </si>
  <si>
    <t>EM</t>
  </si>
  <si>
    <t>APAS</t>
  </si>
  <si>
    <t>ES</t>
  </si>
  <si>
    <t>MS</t>
  </si>
  <si>
    <t xml:space="preserve">Total </t>
  </si>
  <si>
    <t>Champ : 1 645 répondants ayant déclaré avoir obtenu un diplôme ou un brevet lié aux APS représentatifs de 2 605 diplômés de licence STAPS dans le champ de l’enquête, soit 42 % des diplômés du champ de l’enquête.</t>
  </si>
  <si>
    <t>indépendant</t>
  </si>
  <si>
    <t>privé*</t>
  </si>
  <si>
    <t>public</t>
  </si>
  <si>
    <t>association</t>
  </si>
  <si>
    <t>ERGO</t>
  </si>
  <si>
    <t>*Les employeurs privés regroupent les entreprises privées, les entreprises publiques et les employeurs indépendants ou exerçant une profession libérale.</t>
  </si>
  <si>
    <t>Champ : 1988 répondants issus des trajectoires III, PII ou PPI en emploi au 1er décembre 2018 représentatifs de 3123 diplômés de licence STAPS dans le champ de l’enquête.</t>
  </si>
  <si>
    <r>
      <t>Il peut s’agir de diplômés occupant plusieurs emplois à la date du 1</t>
    </r>
    <r>
      <rPr>
        <b/>
        <vertAlign val="superscript"/>
        <sz val="10"/>
        <color rgb="FF000000"/>
        <rFont val="Calibri"/>
        <family val="2"/>
        <scheme val="minor"/>
      </rPr>
      <t>er</t>
    </r>
    <r>
      <rPr>
        <b/>
        <sz val="10"/>
        <color rgb="FF000000"/>
        <rFont val="Calibri"/>
        <family val="2"/>
        <scheme val="minor"/>
      </rPr>
      <t xml:space="preserve"> décembre 2018, si tel est le cas, les données concernent l’emploi principal. </t>
    </r>
  </si>
  <si>
    <t>À 18 mois</t>
  </si>
  <si>
    <t>À 30 mois</t>
  </si>
  <si>
    <t>Évolution</t>
  </si>
  <si>
    <t>À 6 mois</t>
  </si>
  <si>
    <t>Ensemble</t>
  </si>
  <si>
    <t>ns</t>
  </si>
  <si>
    <t xml:space="preserve">Source : MESRI-SIES. Enquête d'insertion professionnelle à 30 mois des diplômés de licence STAPS en 2016. </t>
  </si>
  <si>
    <t>*Emploi stable : contrat en CDI, fonctionnaire ou travailleur indépendant.</t>
  </si>
  <si>
    <t>Pourcentage</t>
  </si>
  <si>
    <t>Education et motricité (EM)</t>
  </si>
  <si>
    <t>Activité physique adaptée et santé (APAS)</t>
  </si>
  <si>
    <t>Entraînement sportif (ES)</t>
  </si>
  <si>
    <t>Ergonomie du sport et performance (ERGO)</t>
  </si>
  <si>
    <t>Management du sport (MS)</t>
  </si>
  <si>
    <t>Mention STAPS</t>
  </si>
  <si>
    <t xml:space="preserve">Source : MESRI-SIES. Enquête d'insertion professionnelle à 30 mois des diplômés de licence STAPS en 2016. 
</t>
  </si>
  <si>
    <t xml:space="preserve"> EM</t>
  </si>
  <si>
    <t>L</t>
  </si>
  <si>
    <t>S</t>
  </si>
  <si>
    <t>STG</t>
  </si>
  <si>
    <t>STI</t>
  </si>
  <si>
    <t>bac pro</t>
  </si>
  <si>
    <t>autre bac</t>
  </si>
  <si>
    <t>autre bac techno</t>
  </si>
  <si>
    <t>PPP</t>
  </si>
  <si>
    <t>Autres</t>
  </si>
  <si>
    <t>retour au sommaire</t>
  </si>
  <si>
    <t>Champ : ensemble des 3 983 répondants représentatifs des 6 299 diplômés de licence STAPS dans le champ de l’enquête.</t>
  </si>
  <si>
    <t>Champ : ensemble des 3 983 répondants représentatifs des 6 299 diplômés de licence STAPS dans le champ de l’enquête.</t>
  </si>
  <si>
    <t>Champ : ensemble des 3 983 répondants représentatifs des 6299 diplômés de licence STAPS dans le champ de l’enquête.</t>
  </si>
  <si>
    <r>
      <t>Champ : 2 274 répondants des trajectoires III, PII ou PPI sur le marché du travail au 1</t>
    </r>
    <r>
      <rPr>
        <b/>
        <vertAlign val="superscript"/>
        <sz val="10"/>
        <color rgb="FF000000"/>
        <rFont val="Calibri"/>
        <family val="2"/>
        <scheme val="minor"/>
      </rPr>
      <t>er</t>
    </r>
    <r>
      <rPr>
        <b/>
        <sz val="10"/>
        <color rgb="FF000000"/>
        <rFont val="Calibri"/>
        <family val="2"/>
        <scheme val="minor"/>
      </rPr>
      <t xml:space="preserve"> décembre 2018 représentatifs de 3 581 diplômés de licence STAPS dans le champ de l’enquête.</t>
    </r>
  </si>
  <si>
    <t>Champ : 1 988 répondants des trajectoires III, PII ou PPI en emploi au 1er décembre 2018 représentatifs de 3 123 diplômés de licence STAPS dans le champ de l’enquête.</t>
  </si>
  <si>
    <t>Champ : 1 396 répondants des trajectoires PII ou PPI en emploi après 6 mois d’ancienneté sur le marché du travail, représentatifs de 2 166 diplômés de licence STAPS dans le champ de l’enquête.</t>
  </si>
  <si>
    <r>
      <t>Champ : 1 166 répondants des trajectoires III, PII ou PPI, en emploi à temps plein au 1</t>
    </r>
    <r>
      <rPr>
        <b/>
        <vertAlign val="superscript"/>
        <sz val="10"/>
        <color rgb="FF000000"/>
        <rFont val="Calibri"/>
        <family val="2"/>
        <scheme val="minor"/>
      </rPr>
      <t>er</t>
    </r>
    <r>
      <rPr>
        <b/>
        <sz val="10"/>
        <color rgb="FF000000"/>
        <rFont val="Calibri"/>
        <family val="2"/>
        <scheme val="minor"/>
      </rPr>
      <t xml:space="preserve"> décembre 2018, ayant renseigné leur salaire, représentatifs de 1 829 diplômés de licence STAPS dans le champ de l’enquête.</t>
    </r>
  </si>
  <si>
    <t>Champ : 862 répondants des trajectoires III ou PII en emploi après 18 mois d’ancienneté sur le marché du travail, représentatifs de 1 370 diplômés de licence STAPS dans le champ de l’enquête.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</si>
</sst>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[$-40C]m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1C1C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2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/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1" fontId="0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65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65" fontId="0" fillId="0" borderId="1" xfId="0" applyNumberFormat="1" applyBorder="1" applyAlignment="1">
      <alignment vertical="top" wrapText="1"/>
    </xf>
    <xf numFmtId="0" fontId="0" fillId="0" borderId="24" xfId="0" applyBorder="1"/>
    <xf numFmtId="0" fontId="17" fillId="0" borderId="0" xfId="0" applyFont="1"/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722222222222224E-2"/>
          <c:y val="6.0438174394867317E-2"/>
          <c:w val="0.93611111111111112"/>
          <c:h val="0.6285433070866142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8A6-4A2F-9DFB-C4853EA60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8A6-4A2F-9DFB-C4853EA60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8A6-4A2F-9DFB-C4853EA60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8A6-4A2F-9DFB-C4853EA60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8A6-4A2F-9DFB-C4853EA60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8A6-4A2F-9DFB-C4853EA603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'[1]fig 1'!$A$4:$A$9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Mention inconnue</c:v>
                </c:pt>
              </c:strCache>
            </c:strRef>
          </c:cat>
          <c:val>
            <c:numRef>
              <c:f>'[1]fig 1'!$B$4:$B$9</c:f>
              <c:numCache>
                <c:formatCode>General</c:formatCode>
                <c:ptCount val="6"/>
                <c:pt idx="0">
                  <c:v>39.590000000000003</c:v>
                </c:pt>
                <c:pt idx="1">
                  <c:v>18.73</c:v>
                </c:pt>
                <c:pt idx="2">
                  <c:v>17.25</c:v>
                </c:pt>
                <c:pt idx="3">
                  <c:v>1.99</c:v>
                </c:pt>
                <c:pt idx="4">
                  <c:v>14.85</c:v>
                </c:pt>
                <c:pt idx="5">
                  <c:v>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A6-4A2F-9DFB-C4853EA603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830489938757666E-2"/>
          <c:y val="0.70485783027121618"/>
          <c:w val="0.926672353455818"/>
          <c:h val="0.26736439195100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'Fig2'!$B$4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'Fig2'!$A$5:$A$10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'Fig2'!$B$5:$B$10</c:f>
              <c:numCache>
                <c:formatCode>0.0%</c:formatCode>
                <c:ptCount val="6"/>
                <c:pt idx="0">
                  <c:v>0.66900000000000004</c:v>
                </c:pt>
                <c:pt idx="1">
                  <c:v>0.48949999999999999</c:v>
                </c:pt>
                <c:pt idx="2">
                  <c:v>0.80640000000000001</c:v>
                </c:pt>
                <c:pt idx="3">
                  <c:v>0.81779999999999997</c:v>
                </c:pt>
                <c:pt idx="4">
                  <c:v>0.74119999999999997</c:v>
                </c:pt>
                <c:pt idx="5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5-4809-A7D9-7B5391041AA1}"/>
            </c:ext>
          </c:extLst>
        </c:ser>
        <c:ser>
          <c:idx val="1"/>
          <c:order val="1"/>
          <c:tx>
            <c:strRef>
              <c:f>'Fig2'!$C$4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'Fig2'!$A$5:$A$10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'Fig2'!$C$5:$C$10</c:f>
              <c:numCache>
                <c:formatCode>0.0%</c:formatCode>
                <c:ptCount val="6"/>
                <c:pt idx="0">
                  <c:v>0.33100000000000002</c:v>
                </c:pt>
                <c:pt idx="1">
                  <c:v>0.51039999999999996</c:v>
                </c:pt>
                <c:pt idx="2">
                  <c:v>0.19359999999999999</c:v>
                </c:pt>
                <c:pt idx="3">
                  <c:v>0.1822</c:v>
                </c:pt>
                <c:pt idx="4">
                  <c:v>0.25879999999999997</c:v>
                </c:pt>
                <c:pt idx="5">
                  <c:v>0.32800000000000001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5-4809-A7D9-7B5391041A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8912360"/>
        <c:axId val="538912688"/>
      </c:barChart>
      <c:catAx>
        <c:axId val="538912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912688"/>
        <c:crosses val="autoZero"/>
        <c:auto val="1"/>
        <c:lblAlgn val="ctr"/>
        <c:lblOffset val="100"/>
        <c:noMultiLvlLbl val="0"/>
      </c:catAx>
      <c:valAx>
        <c:axId val="53891268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91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'Fig3'!$B$3</c:f>
              <c:strCache>
                <c:ptCount val="1"/>
                <c:pt idx="0">
                  <c:v>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'Fig3'!$B$4:$B$9</c:f>
              <c:numCache>
                <c:formatCode>0.0</c:formatCode>
                <c:ptCount val="6"/>
                <c:pt idx="0">
                  <c:v>26.51</c:v>
                </c:pt>
                <c:pt idx="1">
                  <c:v>26.66</c:v>
                </c:pt>
                <c:pt idx="2">
                  <c:v>26.58</c:v>
                </c:pt>
                <c:pt idx="3">
                  <c:v>16.38</c:v>
                </c:pt>
                <c:pt idx="4">
                  <c:v>36.21</c:v>
                </c:pt>
                <c:pt idx="5">
                  <c:v>27.58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1-4C7D-A210-8D77FA23AAD9}"/>
            </c:ext>
          </c:extLst>
        </c:ser>
        <c:ser>
          <c:idx val="1"/>
          <c:order val="1"/>
          <c:tx>
            <c:strRef>
              <c:f>'Fig3'!$C$3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'Fig3'!$C$4:$C$9</c:f>
              <c:numCache>
                <c:formatCode>0.0</c:formatCode>
                <c:ptCount val="6"/>
                <c:pt idx="0">
                  <c:v>2.25</c:v>
                </c:pt>
                <c:pt idx="1">
                  <c:v>3.49</c:v>
                </c:pt>
                <c:pt idx="2">
                  <c:v>3.38</c:v>
                </c:pt>
                <c:pt idx="3">
                  <c:v>0</c:v>
                </c:pt>
                <c:pt idx="4">
                  <c:v>2.98</c:v>
                </c:pt>
                <c:pt idx="5">
                  <c:v>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1-4C7D-A210-8D77FA23AAD9}"/>
            </c:ext>
          </c:extLst>
        </c:ser>
        <c:ser>
          <c:idx val="2"/>
          <c:order val="2"/>
          <c:tx>
            <c:strRef>
              <c:f>'Fig3'!$D$3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'Fig3'!$D$4:$D$9</c:f>
              <c:numCache>
                <c:formatCode>0.0</c:formatCode>
                <c:ptCount val="6"/>
                <c:pt idx="0">
                  <c:v>60.48</c:v>
                </c:pt>
                <c:pt idx="1">
                  <c:v>52.75</c:v>
                </c:pt>
                <c:pt idx="2">
                  <c:v>49.38</c:v>
                </c:pt>
                <c:pt idx="3">
                  <c:v>78.849999999999994</c:v>
                </c:pt>
                <c:pt idx="4">
                  <c:v>37.159999999999997</c:v>
                </c:pt>
                <c:pt idx="5">
                  <c:v>54.22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1-4C7D-A210-8D77FA23AAD9}"/>
            </c:ext>
          </c:extLst>
        </c:ser>
        <c:ser>
          <c:idx val="3"/>
          <c:order val="3"/>
          <c:tx>
            <c:strRef>
              <c:f>'Fig3'!$E$3</c:f>
              <c:strCache>
                <c:ptCount val="1"/>
                <c:pt idx="0">
                  <c:v>STG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'Fig3'!$E$4:$E$9</c:f>
              <c:numCache>
                <c:formatCode>0.0</c:formatCode>
                <c:ptCount val="6"/>
                <c:pt idx="0">
                  <c:v>3.72</c:v>
                </c:pt>
                <c:pt idx="1">
                  <c:v>4.1100000000000003</c:v>
                </c:pt>
                <c:pt idx="2">
                  <c:v>6.87</c:v>
                </c:pt>
                <c:pt idx="3">
                  <c:v>0</c:v>
                </c:pt>
                <c:pt idx="4">
                  <c:v>12.02</c:v>
                </c:pt>
                <c:pt idx="5">
                  <c:v>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41-4C7D-A210-8D77FA23AAD9}"/>
            </c:ext>
          </c:extLst>
        </c:ser>
        <c:ser>
          <c:idx val="4"/>
          <c:order val="4"/>
          <c:tx>
            <c:strRef>
              <c:f>'Fig3'!$F$3</c:f>
              <c:strCache>
                <c:ptCount val="1"/>
                <c:pt idx="0">
                  <c:v>STI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'Fig3'!$F$4:$F$9</c:f>
              <c:numCache>
                <c:formatCode>0.0</c:formatCode>
                <c:ptCount val="6"/>
                <c:pt idx="0">
                  <c:v>1.64</c:v>
                </c:pt>
                <c:pt idx="1">
                  <c:v>2.11</c:v>
                </c:pt>
                <c:pt idx="2">
                  <c:v>4.46</c:v>
                </c:pt>
                <c:pt idx="3">
                  <c:v>1.05</c:v>
                </c:pt>
                <c:pt idx="4">
                  <c:v>3.63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1-4C7D-A210-8D77FA23AAD9}"/>
            </c:ext>
          </c:extLst>
        </c:ser>
        <c:ser>
          <c:idx val="5"/>
          <c:order val="5"/>
          <c:tx>
            <c:strRef>
              <c:f>'Fig3'!$G$3</c:f>
              <c:strCache>
                <c:ptCount val="1"/>
                <c:pt idx="0">
                  <c:v>autre bac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'Fig3'!$G$4:$G$9</c:f>
              <c:numCache>
                <c:formatCode>0.0</c:formatCode>
                <c:ptCount val="6"/>
                <c:pt idx="0">
                  <c:v>2.27</c:v>
                </c:pt>
                <c:pt idx="1">
                  <c:v>1.1399999999999999</c:v>
                </c:pt>
                <c:pt idx="2">
                  <c:v>3.6</c:v>
                </c:pt>
                <c:pt idx="3">
                  <c:v>1.43</c:v>
                </c:pt>
                <c:pt idx="4">
                  <c:v>4.12</c:v>
                </c:pt>
                <c:pt idx="5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41-4C7D-A210-8D77FA23AAD9}"/>
            </c:ext>
          </c:extLst>
        </c:ser>
        <c:ser>
          <c:idx val="6"/>
          <c:order val="6"/>
          <c:tx>
            <c:strRef>
              <c:f>'Fig3'!$H$3</c:f>
              <c:strCache>
                <c:ptCount val="1"/>
                <c:pt idx="0">
                  <c:v>autre bac techno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'Fig3'!$H$4:$H$9</c:f>
              <c:numCache>
                <c:formatCode>0.0</c:formatCode>
                <c:ptCount val="6"/>
                <c:pt idx="0">
                  <c:v>2.2799999999999998</c:v>
                </c:pt>
                <c:pt idx="1">
                  <c:v>7.39</c:v>
                </c:pt>
                <c:pt idx="2">
                  <c:v>2.91</c:v>
                </c:pt>
                <c:pt idx="3">
                  <c:v>2.29</c:v>
                </c:pt>
                <c:pt idx="4">
                  <c:v>1.94</c:v>
                </c:pt>
                <c:pt idx="5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41-4C7D-A210-8D77FA23AAD9}"/>
            </c:ext>
          </c:extLst>
        </c:ser>
        <c:ser>
          <c:idx val="7"/>
          <c:order val="7"/>
          <c:tx>
            <c:strRef>
              <c:f>'Fig3'!$I$3</c:f>
              <c:strCache>
                <c:ptCount val="1"/>
                <c:pt idx="0">
                  <c:v>bac pro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'Fig3'!$A$4:$A$9</c:f>
              <c:strCache>
                <c:ptCount val="6"/>
                <c:pt idx="0">
                  <c:v>Education et motricité (EM)</c:v>
                </c:pt>
                <c:pt idx="1">
                  <c:v>Activité physique adaptée et santé (APAS)</c:v>
                </c:pt>
                <c:pt idx="2">
                  <c:v>Entraînement sportif (ES)</c:v>
                </c:pt>
                <c:pt idx="3">
                  <c:v>Ergonomie du sport et performance (ERGO)</c:v>
                </c:pt>
                <c:pt idx="4">
                  <c:v>Management du sport (MS)</c:v>
                </c:pt>
                <c:pt idx="5">
                  <c:v>Total</c:v>
                </c:pt>
              </c:strCache>
            </c:strRef>
          </c:cat>
          <c:val>
            <c:numRef>
              <c:f>'Fig3'!$I$4:$I$9</c:f>
              <c:numCache>
                <c:formatCode>0.0</c:formatCode>
                <c:ptCount val="6"/>
                <c:pt idx="0">
                  <c:v>0.86</c:v>
                </c:pt>
                <c:pt idx="1">
                  <c:v>2.36</c:v>
                </c:pt>
                <c:pt idx="2">
                  <c:v>2.82</c:v>
                </c:pt>
                <c:pt idx="3">
                  <c:v>0</c:v>
                </c:pt>
                <c:pt idx="4">
                  <c:v>1.93</c:v>
                </c:pt>
                <c:pt idx="5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41-4C7D-A210-8D77FA23AA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4963608"/>
        <c:axId val="394964592"/>
      </c:barChart>
      <c:catAx>
        <c:axId val="394963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4964592"/>
        <c:crosses val="autoZero"/>
        <c:auto val="1"/>
        <c:lblAlgn val="ctr"/>
        <c:lblOffset val="100"/>
        <c:noMultiLvlLbl val="0"/>
      </c:catAx>
      <c:valAx>
        <c:axId val="39496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496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'Fig4'!$B$3</c:f>
              <c:strCache>
                <c:ptCount val="1"/>
                <c:pt idx="0">
                  <c:v>BAFA/BAFD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'Fig4'!$B$4:$B$8</c:f>
              <c:numCache>
                <c:formatCode>0.0</c:formatCode>
                <c:ptCount val="5"/>
                <c:pt idx="0">
                  <c:v>44.88</c:v>
                </c:pt>
                <c:pt idx="1">
                  <c:v>40.96</c:v>
                </c:pt>
                <c:pt idx="2">
                  <c:v>23.84</c:v>
                </c:pt>
                <c:pt idx="3">
                  <c:v>34.799999999999997</c:v>
                </c:pt>
                <c:pt idx="4">
                  <c:v>38.479999999999997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4-4C1F-B0B0-DBC0744326F2}"/>
            </c:ext>
          </c:extLst>
        </c:ser>
        <c:ser>
          <c:idx val="1"/>
          <c:order val="1"/>
          <c:tx>
            <c:strRef>
              <c:f>'Fig4'!$C$3</c:f>
              <c:strCache>
                <c:ptCount val="1"/>
                <c:pt idx="0">
                  <c:v>BEES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34-4EB7-9F16-6361A0C68F3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C4-4C1F-B0B0-DBC0744326F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C4-4C1F-B0B0-DBC0744326F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'Fig4'!$C$4:$C$8</c:f>
              <c:numCache>
                <c:formatCode>0.0</c:formatCode>
                <c:ptCount val="5"/>
                <c:pt idx="0">
                  <c:v>0.93</c:v>
                </c:pt>
                <c:pt idx="1">
                  <c:v>2.95</c:v>
                </c:pt>
                <c:pt idx="2">
                  <c:v>4.0199999999999996</c:v>
                </c:pt>
                <c:pt idx="3">
                  <c:v>2.2200000000000002</c:v>
                </c:pt>
                <c:pt idx="4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C4-4C1F-B0B0-DBC0744326F2}"/>
            </c:ext>
          </c:extLst>
        </c:ser>
        <c:ser>
          <c:idx val="2"/>
          <c:order val="2"/>
          <c:tx>
            <c:strRef>
              <c:f>'Fig4'!$D$3</c:f>
              <c:strCache>
                <c:ptCount val="1"/>
                <c:pt idx="0">
                  <c:v>BPJEPS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'Fig4'!$D$4:$D$8</c:f>
              <c:numCache>
                <c:formatCode>0.0</c:formatCode>
                <c:ptCount val="5"/>
                <c:pt idx="0">
                  <c:v>3.46</c:v>
                </c:pt>
                <c:pt idx="1">
                  <c:v>6.97</c:v>
                </c:pt>
                <c:pt idx="2">
                  <c:v>7.35</c:v>
                </c:pt>
                <c:pt idx="3">
                  <c:v>6.47</c:v>
                </c:pt>
                <c:pt idx="4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C4-4C1F-B0B0-DBC0744326F2}"/>
            </c:ext>
          </c:extLst>
        </c:ser>
        <c:ser>
          <c:idx val="3"/>
          <c:order val="3"/>
          <c:tx>
            <c:strRef>
              <c:f>'Fig4'!$E$3</c:f>
              <c:strCache>
                <c:ptCount val="1"/>
                <c:pt idx="0">
                  <c:v>BSB/BNSSA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34-4EB7-9F16-6361A0C68F3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34-4EB7-9F16-6361A0C68F3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8C4-4C1F-B0B0-DBC0744326F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'Fig4'!$E$4:$E$8</c:f>
              <c:numCache>
                <c:formatCode>0.0</c:formatCode>
                <c:ptCount val="5"/>
                <c:pt idx="0">
                  <c:v>19.05</c:v>
                </c:pt>
                <c:pt idx="1">
                  <c:v>16.12</c:v>
                </c:pt>
                <c:pt idx="2">
                  <c:v>16.97</c:v>
                </c:pt>
                <c:pt idx="3">
                  <c:v>16.95</c:v>
                </c:pt>
                <c:pt idx="4">
                  <c:v>18.07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C4-4C1F-B0B0-DBC0744326F2}"/>
            </c:ext>
          </c:extLst>
        </c:ser>
        <c:ser>
          <c:idx val="4"/>
          <c:order val="4"/>
          <c:tx>
            <c:strRef>
              <c:f>'Fig4'!$F$3</c:f>
              <c:strCache>
                <c:ptCount val="1"/>
                <c:pt idx="0">
                  <c:v>CQP/TFP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'Fig4'!$F$4:$F$8</c:f>
              <c:numCache>
                <c:formatCode>0.0</c:formatCode>
                <c:ptCount val="5"/>
                <c:pt idx="0">
                  <c:v>6.95</c:v>
                </c:pt>
                <c:pt idx="1">
                  <c:v>7.5</c:v>
                </c:pt>
                <c:pt idx="2">
                  <c:v>7.47</c:v>
                </c:pt>
                <c:pt idx="3">
                  <c:v>10.050000000000001</c:v>
                </c:pt>
                <c:pt idx="4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C4-4C1F-B0B0-DBC0744326F2}"/>
            </c:ext>
          </c:extLst>
        </c:ser>
        <c:ser>
          <c:idx val="5"/>
          <c:order val="5"/>
          <c:tx>
            <c:strRef>
              <c:f>'Fig4'!$G$3</c:f>
              <c:strCache>
                <c:ptCount val="1"/>
                <c:pt idx="0">
                  <c:v>DF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3.4582132564841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34-4EB7-9F16-6361A0C68F3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34-4EB7-9F16-6361A0C68F3E}"/>
                </c:ext>
              </c:extLst>
            </c:dLbl>
            <c:dLbl>
              <c:idx val="3"/>
              <c:layout>
                <c:manualLayout>
                  <c:x val="0"/>
                  <c:y val="-3.3707875109226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8C4-4C1F-B0B0-DBC0744326F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8C4-4C1F-B0B0-DBC074432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'Fig4'!$G$4:$G$8</c:f>
              <c:numCache>
                <c:formatCode>0.0</c:formatCode>
                <c:ptCount val="5"/>
                <c:pt idx="0">
                  <c:v>15.92</c:v>
                </c:pt>
                <c:pt idx="1">
                  <c:v>15.79</c:v>
                </c:pt>
                <c:pt idx="2">
                  <c:v>27.83</c:v>
                </c:pt>
                <c:pt idx="3">
                  <c:v>15.13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8C4-4C1F-B0B0-DBC0744326F2}"/>
            </c:ext>
          </c:extLst>
        </c:ser>
        <c:ser>
          <c:idx val="6"/>
          <c:order val="6"/>
          <c:tx>
            <c:strRef>
              <c:f>'Fig4'!$H$3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'Fig4'!$A$4:$A$8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f>'Fig4'!$H$4:$H$8</c:f>
              <c:numCache>
                <c:formatCode>0.0</c:formatCode>
                <c:ptCount val="5"/>
                <c:pt idx="0">
                  <c:v>8.8000000000000007</c:v>
                </c:pt>
                <c:pt idx="1">
                  <c:v>9.7200000000000006</c:v>
                </c:pt>
                <c:pt idx="2">
                  <c:v>12.53</c:v>
                </c:pt>
                <c:pt idx="3">
                  <c:v>14.37</c:v>
                </c:pt>
                <c:pt idx="4">
                  <c:v>10.38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8C4-4C1F-B0B0-DBC0744326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436571656"/>
        <c:axId val="436570016"/>
      </c:barChart>
      <c:catAx>
        <c:axId val="43657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570016"/>
        <c:crossesAt val="0"/>
        <c:auto val="1"/>
        <c:lblAlgn val="ctr"/>
        <c:lblOffset val="100"/>
        <c:noMultiLvlLbl val="0"/>
      </c:catAx>
      <c:valAx>
        <c:axId val="4365700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43657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4936203783776"/>
          <c:y val="5.0925925925925923E-2"/>
          <c:w val="0.85128032406353826"/>
          <c:h val="0.735771361913094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[2]Feuil1!$B$1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[2]Feuil1!$A$2:$A$7</c:f>
              <c:strCache>
                <c:ptCount val="6"/>
                <c:pt idx="0">
                  <c:v>Total</c:v>
                </c:pt>
                <c:pt idx="1">
                  <c:v>ERGO</c:v>
                </c:pt>
                <c:pt idx="2">
                  <c:v>MS</c:v>
                </c:pt>
                <c:pt idx="3">
                  <c:v>ES</c:v>
                </c:pt>
                <c:pt idx="4">
                  <c:v>APAS</c:v>
                </c:pt>
                <c:pt idx="5">
                  <c:v> EM</c:v>
                </c:pt>
              </c:strCache>
            </c:strRef>
          </c:cat>
          <c:val>
            <c:numRef>
              <c:f>[2]Feuil1!$B$2:$B$7</c:f>
              <c:numCache>
                <c:formatCode>General</c:formatCode>
                <c:ptCount val="6"/>
                <c:pt idx="0">
                  <c:v>13.67</c:v>
                </c:pt>
                <c:pt idx="1">
                  <c:v>4.62</c:v>
                </c:pt>
                <c:pt idx="2">
                  <c:v>15.73</c:v>
                </c:pt>
                <c:pt idx="3">
                  <c:v>22.98</c:v>
                </c:pt>
                <c:pt idx="4">
                  <c:v>22.23</c:v>
                </c:pt>
                <c:pt idx="5">
                  <c:v>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E-47BC-89B9-AD76C0C71A96}"/>
            </c:ext>
          </c:extLst>
        </c:ser>
        <c:ser>
          <c:idx val="1"/>
          <c:order val="1"/>
          <c:tx>
            <c:strRef>
              <c:f>[2]Feuil1!$C$1</c:f>
              <c:strCache>
                <c:ptCount val="1"/>
                <c:pt idx="0">
                  <c:v>pii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[2]Feuil1!$A$2:$A$7</c:f>
              <c:strCache>
                <c:ptCount val="6"/>
                <c:pt idx="0">
                  <c:v>Total</c:v>
                </c:pt>
                <c:pt idx="1">
                  <c:v>ERGO</c:v>
                </c:pt>
                <c:pt idx="2">
                  <c:v>MS</c:v>
                </c:pt>
                <c:pt idx="3">
                  <c:v>ES</c:v>
                </c:pt>
                <c:pt idx="4">
                  <c:v>APAS</c:v>
                </c:pt>
                <c:pt idx="5">
                  <c:v> EM</c:v>
                </c:pt>
              </c:strCache>
            </c:strRef>
          </c:cat>
          <c:val>
            <c:numRef>
              <c:f>[2]Feuil1!$C$2:$C$7</c:f>
              <c:numCache>
                <c:formatCode>General</c:formatCode>
                <c:ptCount val="6"/>
                <c:pt idx="0">
                  <c:v>14.58</c:v>
                </c:pt>
                <c:pt idx="1">
                  <c:v>8.23</c:v>
                </c:pt>
                <c:pt idx="2">
                  <c:v>13.39</c:v>
                </c:pt>
                <c:pt idx="3">
                  <c:v>21.02</c:v>
                </c:pt>
                <c:pt idx="4">
                  <c:v>15.79</c:v>
                </c:pt>
                <c:pt idx="5">
                  <c:v>11.84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E-47BC-89B9-AD76C0C71A96}"/>
            </c:ext>
          </c:extLst>
        </c:ser>
        <c:ser>
          <c:idx val="2"/>
          <c:order val="2"/>
          <c:tx>
            <c:strRef>
              <c:f>[2]Feuil1!$D$1</c:f>
              <c:strCache>
                <c:ptCount val="1"/>
                <c:pt idx="0">
                  <c:v>ppi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[2]Feuil1!$A$2:$A$7</c:f>
              <c:strCache>
                <c:ptCount val="6"/>
                <c:pt idx="0">
                  <c:v>Total</c:v>
                </c:pt>
                <c:pt idx="1">
                  <c:v>ERGO</c:v>
                </c:pt>
                <c:pt idx="2">
                  <c:v>MS</c:v>
                </c:pt>
                <c:pt idx="3">
                  <c:v>ES</c:v>
                </c:pt>
                <c:pt idx="4">
                  <c:v>APAS</c:v>
                </c:pt>
                <c:pt idx="5">
                  <c:v> EM</c:v>
                </c:pt>
              </c:strCache>
            </c:strRef>
          </c:cat>
          <c:val>
            <c:numRef>
              <c:f>[2]Feuil1!$D$2:$D$7</c:f>
              <c:numCache>
                <c:formatCode>General</c:formatCode>
                <c:ptCount val="6"/>
                <c:pt idx="0">
                  <c:v>33.24</c:v>
                </c:pt>
                <c:pt idx="1">
                  <c:v>43.55</c:v>
                </c:pt>
                <c:pt idx="2">
                  <c:v>37.090000000000003</c:v>
                </c:pt>
                <c:pt idx="3">
                  <c:v>25.39</c:v>
                </c:pt>
                <c:pt idx="4">
                  <c:v>32.299999999999997</c:v>
                </c:pt>
                <c:pt idx="5">
                  <c:v>35.53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E-47BC-89B9-AD76C0C71A96}"/>
            </c:ext>
          </c:extLst>
        </c:ser>
        <c:ser>
          <c:idx val="3"/>
          <c:order val="3"/>
          <c:tx>
            <c:strRef>
              <c:f>[2]Feuil1!$E$1</c:f>
              <c:strCache>
                <c:ptCount val="1"/>
                <c:pt idx="0">
                  <c:v>ppp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[2]Feuil1!$A$2:$A$7</c:f>
              <c:strCache>
                <c:ptCount val="6"/>
                <c:pt idx="0">
                  <c:v>Total</c:v>
                </c:pt>
                <c:pt idx="1">
                  <c:v>ERGO</c:v>
                </c:pt>
                <c:pt idx="2">
                  <c:v>MS</c:v>
                </c:pt>
                <c:pt idx="3">
                  <c:v>ES</c:v>
                </c:pt>
                <c:pt idx="4">
                  <c:v>APAS</c:v>
                </c:pt>
                <c:pt idx="5">
                  <c:v> EM</c:v>
                </c:pt>
              </c:strCache>
            </c:strRef>
          </c:cat>
          <c:val>
            <c:numRef>
              <c:f>[2]Feuil1!$E$2:$E$7</c:f>
              <c:numCache>
                <c:formatCode>General</c:formatCode>
                <c:ptCount val="6"/>
                <c:pt idx="0">
                  <c:v>30.37</c:v>
                </c:pt>
                <c:pt idx="1">
                  <c:v>37.979999999999997</c:v>
                </c:pt>
                <c:pt idx="2">
                  <c:v>21</c:v>
                </c:pt>
                <c:pt idx="3">
                  <c:v>22.68</c:v>
                </c:pt>
                <c:pt idx="4">
                  <c:v>22.47</c:v>
                </c:pt>
                <c:pt idx="5">
                  <c:v>39.630000000000003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E-47BC-89B9-AD76C0C71A96}"/>
            </c:ext>
          </c:extLst>
        </c:ser>
        <c:ser>
          <c:idx val="4"/>
          <c:order val="4"/>
          <c:tx>
            <c:strRef>
              <c:f>[2]Feuil1!$F$1</c:f>
              <c:strCache>
                <c:ptCount val="1"/>
                <c:pt idx="0">
                  <c:v>aut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[2]Feuil1!$A$2:$A$7</c:f>
              <c:strCache>
                <c:ptCount val="6"/>
                <c:pt idx="0">
                  <c:v>Total</c:v>
                </c:pt>
                <c:pt idx="1">
                  <c:v>ERGO</c:v>
                </c:pt>
                <c:pt idx="2">
                  <c:v>MS</c:v>
                </c:pt>
                <c:pt idx="3">
                  <c:v>ES</c:v>
                </c:pt>
                <c:pt idx="4">
                  <c:v>APAS</c:v>
                </c:pt>
                <c:pt idx="5">
                  <c:v> EM</c:v>
                </c:pt>
              </c:strCache>
            </c:strRef>
          </c:cat>
          <c:val>
            <c:numRef>
              <c:f>[2]Feuil1!$F$2:$F$7</c:f>
              <c:numCache>
                <c:formatCode>General</c:formatCode>
                <c:ptCount val="6"/>
                <c:pt idx="0">
                  <c:v>8.14</c:v>
                </c:pt>
                <c:pt idx="1">
                  <c:v>5.62</c:v>
                </c:pt>
                <c:pt idx="2">
                  <c:v>12.79</c:v>
                </c:pt>
                <c:pt idx="3">
                  <c:v>7.92</c:v>
                </c:pt>
                <c:pt idx="4">
                  <c:v>7.21</c:v>
                </c:pt>
                <c:pt idx="5">
                  <c:v>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5E-47BC-89B9-AD76C0C71A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34331512"/>
        <c:axId val="334328232"/>
      </c:barChart>
      <c:catAx>
        <c:axId val="334331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4328232"/>
        <c:crosses val="autoZero"/>
        <c:auto val="1"/>
        <c:lblAlgn val="ctr"/>
        <c:lblOffset val="100"/>
        <c:noMultiLvlLbl val="0"/>
      </c:catAx>
      <c:valAx>
        <c:axId val="33432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433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'Fig8'!$C$3</c:f>
              <c:strCache>
                <c:ptCount val="1"/>
                <c:pt idx="0">
                  <c:v>Taux d'emploi stable*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'Fig8'!$A$4:$B$11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III</c:v>
                  </c:pt>
                  <c:pt idx="4">
                    <c:v>PII</c:v>
                  </c:pt>
                </c:lvl>
              </c:multiLvlStrCache>
            </c:multiLvlStrRef>
          </c:cat>
          <c:val>
            <c:numRef>
              <c:f>'Fig8'!$C$4:$C$11</c:f>
              <c:numCache>
                <c:formatCode>0</c:formatCode>
                <c:ptCount val="8"/>
                <c:pt idx="0">
                  <c:v>36.380000000000003</c:v>
                </c:pt>
                <c:pt idx="1">
                  <c:v>39.82</c:v>
                </c:pt>
                <c:pt idx="2">
                  <c:v>49.98</c:v>
                </c:pt>
                <c:pt idx="3">
                  <c:v>48.27</c:v>
                </c:pt>
                <c:pt idx="4">
                  <c:v>49.99</c:v>
                </c:pt>
                <c:pt idx="5">
                  <c:v>51.47</c:v>
                </c:pt>
                <c:pt idx="6">
                  <c:v>50.86</c:v>
                </c:pt>
                <c:pt idx="7">
                  <c:v>59.04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C-4F6D-9662-5959F8DA56E9}"/>
            </c:ext>
          </c:extLst>
        </c:ser>
        <c:ser>
          <c:idx val="1"/>
          <c:order val="1"/>
          <c:tx>
            <c:strRef>
              <c:f>'Fig8'!$D$3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'Fig8'!$A$4:$B$11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III</c:v>
                  </c:pt>
                  <c:pt idx="4">
                    <c:v>PII</c:v>
                  </c:pt>
                </c:lvl>
              </c:multiLvlStrCache>
            </c:multiLvlStrRef>
          </c:cat>
          <c:val>
            <c:numRef>
              <c:f>'Fig8'!$D$4:$D$11</c:f>
              <c:numCache>
                <c:formatCode>0</c:formatCode>
                <c:ptCount val="8"/>
                <c:pt idx="0">
                  <c:v>80.150000000000006</c:v>
                </c:pt>
                <c:pt idx="1">
                  <c:v>63</c:v>
                </c:pt>
                <c:pt idx="2">
                  <c:v>67.599999999999994</c:v>
                </c:pt>
                <c:pt idx="3">
                  <c:v>60.87</c:v>
                </c:pt>
                <c:pt idx="4">
                  <c:v>80.3</c:v>
                </c:pt>
                <c:pt idx="5">
                  <c:v>78.83</c:v>
                </c:pt>
                <c:pt idx="6">
                  <c:v>67.78</c:v>
                </c:pt>
                <c:pt idx="7">
                  <c:v>72.11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8C-4F6D-9662-5959F8DA56E9}"/>
            </c:ext>
          </c:extLst>
        </c:ser>
        <c:ser>
          <c:idx val="2"/>
          <c:order val="2"/>
          <c:tx>
            <c:strRef>
              <c:f>'Fig8'!$E$3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'Fig8'!$A$4:$B$11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III</c:v>
                  </c:pt>
                  <c:pt idx="4">
                    <c:v>PII</c:v>
                  </c:pt>
                </c:lvl>
              </c:multiLvlStrCache>
            </c:multiLvlStrRef>
          </c:cat>
          <c:val>
            <c:numRef>
              <c:f>'Fig8'!$E$4:$E$11</c:f>
              <c:numCache>
                <c:formatCode>0</c:formatCode>
                <c:ptCount val="8"/>
                <c:pt idx="0">
                  <c:v>40.619999999999997</c:v>
                </c:pt>
                <c:pt idx="1">
                  <c:v>52.9</c:v>
                </c:pt>
                <c:pt idx="2">
                  <c:v>41.71</c:v>
                </c:pt>
                <c:pt idx="3">
                  <c:v>36.29</c:v>
                </c:pt>
                <c:pt idx="4">
                  <c:v>54.75</c:v>
                </c:pt>
                <c:pt idx="5">
                  <c:v>51.01</c:v>
                </c:pt>
                <c:pt idx="6">
                  <c:v>45.99</c:v>
                </c:pt>
                <c:pt idx="7">
                  <c:v>46.74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8C-4F6D-9662-5959F8DA56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7886448"/>
        <c:axId val="567889072"/>
      </c:barChart>
      <c:catAx>
        <c:axId val="56788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89072"/>
        <c:crosses val="autoZero"/>
        <c:auto val="1"/>
        <c:lblAlgn val="ctr"/>
        <c:lblOffset val="100"/>
        <c:noMultiLvlLbl val="0"/>
      </c:catAx>
      <c:valAx>
        <c:axId val="567889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6788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'Fig9'!$C$3</c:f>
              <c:strCache>
                <c:ptCount val="1"/>
                <c:pt idx="0">
                  <c:v>Taux d'emploi stable*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'Fig9'!$A$4:$B$11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PII</c:v>
                  </c:pt>
                  <c:pt idx="4">
                    <c:v>PPI</c:v>
                  </c:pt>
                </c:lvl>
              </c:multiLvlStrCache>
            </c:multiLvlStrRef>
          </c:cat>
          <c:val>
            <c:numRef>
              <c:f>'Fig9'!$C$4:$C$11</c:f>
              <c:numCache>
                <c:formatCode>0</c:formatCode>
                <c:ptCount val="8"/>
                <c:pt idx="0">
                  <c:v>34.35</c:v>
                </c:pt>
                <c:pt idx="1">
                  <c:v>28.08</c:v>
                </c:pt>
                <c:pt idx="2">
                  <c:v>39.58</c:v>
                </c:pt>
                <c:pt idx="3">
                  <c:v>59.73</c:v>
                </c:pt>
                <c:pt idx="4">
                  <c:v>67.02</c:v>
                </c:pt>
                <c:pt idx="5">
                  <c:v>35.39</c:v>
                </c:pt>
                <c:pt idx="6">
                  <c:v>58.22</c:v>
                </c:pt>
                <c:pt idx="7">
                  <c:v>56.48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25D-96CA-22772724A4BC}"/>
            </c:ext>
          </c:extLst>
        </c:ser>
        <c:ser>
          <c:idx val="1"/>
          <c:order val="1"/>
          <c:tx>
            <c:strRef>
              <c:f>'Fig9'!$D$3</c:f>
              <c:strCache>
                <c:ptCount val="1"/>
                <c:pt idx="0">
                  <c:v>Taux d'emploi à temps plein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'Fig9'!$A$4:$B$11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PII</c:v>
                  </c:pt>
                  <c:pt idx="4">
                    <c:v>PPI</c:v>
                  </c:pt>
                </c:lvl>
              </c:multiLvlStrCache>
            </c:multiLvlStrRef>
          </c:cat>
          <c:val>
            <c:numRef>
              <c:f>'Fig9'!$D$4:$D$11</c:f>
              <c:numCache>
                <c:formatCode>0</c:formatCode>
                <c:ptCount val="8"/>
                <c:pt idx="0">
                  <c:v>62.29</c:v>
                </c:pt>
                <c:pt idx="1">
                  <c:v>64.81</c:v>
                </c:pt>
                <c:pt idx="2">
                  <c:v>46.01</c:v>
                </c:pt>
                <c:pt idx="3">
                  <c:v>65.48</c:v>
                </c:pt>
                <c:pt idx="4">
                  <c:v>78.66</c:v>
                </c:pt>
                <c:pt idx="5">
                  <c:v>73.97</c:v>
                </c:pt>
                <c:pt idx="6">
                  <c:v>68.55</c:v>
                </c:pt>
                <c:pt idx="7">
                  <c:v>82.94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8D-425D-96CA-22772724A4BC}"/>
            </c:ext>
          </c:extLst>
        </c:ser>
        <c:ser>
          <c:idx val="2"/>
          <c:order val="2"/>
          <c:tx>
            <c:strRef>
              <c:f>'Fig9'!$E$3</c:f>
              <c:strCache>
                <c:ptCount val="1"/>
                <c:pt idx="0">
                  <c:v>Taux d'emploi de catégorie cadre ou professions intermédiaires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'Fig9'!$A$4:$B$11</c:f>
              <c:multiLvlStrCache>
                <c:ptCount val="8"/>
                <c:lvl>
                  <c:pt idx="0">
                    <c:v>EM</c:v>
                  </c:pt>
                  <c:pt idx="1">
                    <c:v>APAS</c:v>
                  </c:pt>
                  <c:pt idx="2">
                    <c:v>ES</c:v>
                  </c:pt>
                  <c:pt idx="3">
                    <c:v>MS</c:v>
                  </c:pt>
                  <c:pt idx="4">
                    <c:v>EM</c:v>
                  </c:pt>
                  <c:pt idx="5">
                    <c:v>APAS</c:v>
                  </c:pt>
                  <c:pt idx="6">
                    <c:v>ES</c:v>
                  </c:pt>
                  <c:pt idx="7">
                    <c:v>MS</c:v>
                  </c:pt>
                </c:lvl>
                <c:lvl>
                  <c:pt idx="0">
                    <c:v>PII</c:v>
                  </c:pt>
                  <c:pt idx="4">
                    <c:v>PPI</c:v>
                  </c:pt>
                </c:lvl>
              </c:multiLvlStrCache>
            </c:multiLvlStrRef>
          </c:cat>
          <c:val>
            <c:numRef>
              <c:f>'Fig9'!$E$4:$E$11</c:f>
              <c:numCache>
                <c:formatCode>0</c:formatCode>
                <c:ptCount val="8"/>
                <c:pt idx="0">
                  <c:v>43.34</c:v>
                </c:pt>
                <c:pt idx="1">
                  <c:v>43.88</c:v>
                </c:pt>
                <c:pt idx="2">
                  <c:v>46.67</c:v>
                </c:pt>
                <c:pt idx="3">
                  <c:v>28.29</c:v>
                </c:pt>
                <c:pt idx="4">
                  <c:v>71.69</c:v>
                </c:pt>
                <c:pt idx="5">
                  <c:v>69.94</c:v>
                </c:pt>
                <c:pt idx="6">
                  <c:v>56.92</c:v>
                </c:pt>
                <c:pt idx="7">
                  <c:v>56.31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8D-425D-96CA-22772724A4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3361768"/>
        <c:axId val="543370624"/>
      </c:barChart>
      <c:catAx>
        <c:axId val="54336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370624"/>
        <c:crosses val="autoZero"/>
        <c:auto val="1"/>
        <c:lblAlgn val="ctr"/>
        <c:lblOffset val="100"/>
        <c:noMultiLvlLbl val="0"/>
      </c:catAx>
      <c:valAx>
        <c:axId val="543370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54336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'Fig11'!$B$3</c:f>
              <c:strCache>
                <c:ptCount val="1"/>
                <c:pt idx="0">
                  <c:v>indépendant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'Fig11'!$A$4:$A$9</c15:sqref>
                  </c15:fullRef>
                </c:ext>
              </c:extLst>
              <c:f>('Fig11'!$A$4:$A$6,'Fig11'!$A$8:$A$9)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'Fig11'!$B$4:$B$9</c15:sqref>
                  </c15:fullRef>
                </c:ext>
              </c:extLst>
              <c:f>('Fig11'!$B$4:$B$6,'Fig11'!$B$8:$B$9)</c:f>
              <c:numCache>
                <c:formatCode>0</c:formatCode>
                <c:ptCount val="5"/>
                <c:pt idx="0">
                  <c:v>2.2999999999999998</c:v>
                </c:pt>
                <c:pt idx="1">
                  <c:v>3.74</c:v>
                </c:pt>
                <c:pt idx="2">
                  <c:v>13.65</c:v>
                </c:pt>
                <c:pt idx="3">
                  <c:v>4.3600000000000003</c:v>
                </c:pt>
                <c:pt idx="4">
                  <c:v>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1-4EDE-8FA7-3C3FEAA3D1F3}"/>
            </c:ext>
          </c:extLst>
        </c:ser>
        <c:ser>
          <c:idx val="1"/>
          <c:order val="1"/>
          <c:tx>
            <c:strRef>
              <c:f>'Fig11'!$C$3</c:f>
              <c:strCache>
                <c:ptCount val="1"/>
                <c:pt idx="0">
                  <c:v>privé*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E1-4EDE-8FA7-3C3FEAA3D1F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78-44A0-8CC4-5EEE30AD8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'Fig11'!$A$4:$A$9</c15:sqref>
                  </c15:fullRef>
                </c:ext>
              </c:extLst>
              <c:f>('Fig11'!$A$4:$A$6,'Fig11'!$A$8:$A$9)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'Fig11'!$C$4:$C$9</c15:sqref>
                  </c15:fullRef>
                </c:ext>
              </c:extLst>
              <c:f>('Fig11'!$C$4:$C$6,'Fig11'!$C$8:$C$9)</c:f>
              <c:numCache>
                <c:formatCode>0</c:formatCode>
                <c:ptCount val="5"/>
                <c:pt idx="0">
                  <c:v>19.96</c:v>
                </c:pt>
                <c:pt idx="1">
                  <c:v>31.57</c:v>
                </c:pt>
                <c:pt idx="2">
                  <c:v>33.86</c:v>
                </c:pt>
                <c:pt idx="3">
                  <c:v>55.97</c:v>
                </c:pt>
                <c:pt idx="4">
                  <c:v>31.88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1-4EDE-8FA7-3C3FEAA3D1F3}"/>
            </c:ext>
          </c:extLst>
        </c:ser>
        <c:ser>
          <c:idx val="2"/>
          <c:order val="2"/>
          <c:tx>
            <c:strRef>
              <c:f>'Fig11'!$D$3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'Fig11'!$A$4:$A$9</c15:sqref>
                  </c15:fullRef>
                </c:ext>
              </c:extLst>
              <c:f>('Fig11'!$A$4:$A$6,'Fig11'!$A$8:$A$9)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'Fig11'!$D$4:$D$9</c15:sqref>
                  </c15:fullRef>
                </c:ext>
              </c:extLst>
              <c:f>('Fig11'!$D$4:$D$6,'Fig11'!$D$8:$D$9)</c:f>
              <c:numCache>
                <c:formatCode>0</c:formatCode>
                <c:ptCount val="5"/>
                <c:pt idx="0">
                  <c:v>62.1</c:v>
                </c:pt>
                <c:pt idx="1">
                  <c:v>27.88</c:v>
                </c:pt>
                <c:pt idx="2">
                  <c:v>22.22</c:v>
                </c:pt>
                <c:pt idx="3">
                  <c:v>18.149999999999999</c:v>
                </c:pt>
                <c:pt idx="4">
                  <c:v>38.21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E1-4EDE-8FA7-3C3FEAA3D1F3}"/>
            </c:ext>
          </c:extLst>
        </c:ser>
        <c:ser>
          <c:idx val="3"/>
          <c:order val="3"/>
          <c:tx>
            <c:strRef>
              <c:f>'Fig11'!$E$3</c:f>
              <c:strCache>
                <c:ptCount val="1"/>
                <c:pt idx="0">
                  <c:v>association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E1-4EDE-8FA7-3C3FEAA3D1F3}"/>
                </c:ext>
              </c:extLst>
            </c:dLbl>
            <c:dLbl>
              <c:idx val="2"/>
              <c:layout>
                <c:manualLayout>
                  <c:x val="0"/>
                  <c:y val="-7.8703703703703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E1-4EDE-8FA7-3C3FEAA3D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'Fig11'!$A$4:$A$9</c15:sqref>
                  </c15:fullRef>
                </c:ext>
              </c:extLst>
              <c:f>('Fig11'!$A$4:$A$6,'Fig11'!$A$8:$A$9)</c:f>
              <c:strCache>
                <c:ptCount val="5"/>
                <c:pt idx="0">
                  <c:v>EM</c:v>
                </c:pt>
                <c:pt idx="1">
                  <c:v>APAS</c:v>
                </c:pt>
                <c:pt idx="2">
                  <c:v>ES</c:v>
                </c:pt>
                <c:pt idx="3">
                  <c:v>MS</c:v>
                </c:pt>
                <c:pt idx="4">
                  <c:v>Total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'Fig11'!$E$4:$E$9</c15:sqref>
                  </c15:fullRef>
                </c:ext>
              </c:extLst>
              <c:f>('Fig11'!$E$4:$E$6,'Fig11'!$E$8:$E$9)</c:f>
              <c:numCache>
                <c:formatCode>0</c:formatCode>
                <c:ptCount val="5"/>
                <c:pt idx="0">
                  <c:v>7.08</c:v>
                </c:pt>
                <c:pt idx="1">
                  <c:v>27.68</c:v>
                </c:pt>
                <c:pt idx="2">
                  <c:v>21.82</c:v>
                </c:pt>
                <c:pt idx="3">
                  <c:v>10.72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E1-4EDE-8FA7-3C3FEAA3D1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059568"/>
        <c:axId val="458057928"/>
      </c:barChart>
      <c:catAx>
        <c:axId val="45805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057928"/>
        <c:crosses val="autoZero"/>
        <c:auto val="1"/>
        <c:lblAlgn val="ctr"/>
        <c:lblOffset val="100"/>
        <c:noMultiLvlLbl val="0"/>
      </c:catAx>
      <c:valAx>
        <c:axId val="4580579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45805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1</xdr:row>
      <xdr:rowOff>76200</xdr:rowOff>
    </xdr:from>
    <xdr:to>
      <xdr:col>12</xdr:col>
      <xdr:colOff>533400</xdr:colOff>
      <xdr:row>15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19050</xdr:rowOff>
    </xdr:from>
    <xdr:to>
      <xdr:col>7</xdr:col>
      <xdr:colOff>657226</xdr:colOff>
      <xdr:row>26</xdr:row>
      <xdr:rowOff>95250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9</xdr:row>
      <xdr:rowOff>161924</xdr:rowOff>
    </xdr:from>
    <xdr:to>
      <xdr:col>14</xdr:col>
      <xdr:colOff>476250</xdr:colOff>
      <xdr:row>24</xdr:row>
      <xdr:rowOff>95249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28575</xdr:rowOff>
    </xdr:from>
    <xdr:to>
      <xdr:col>8</xdr:col>
      <xdr:colOff>323850</xdr:colOff>
      <xdr:row>26</xdr:row>
      <xdr:rowOff>180974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3000374</xdr:colOff>
      <xdr:row>12</xdr:row>
      <xdr:rowOff>19050</xdr:rowOff>
    </xdr:from>
    <xdr:to>
      <xdr:col>7</xdr:col>
      <xdr:colOff>400049</xdr:colOff>
      <xdr:row>26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9</xdr:col>
      <xdr:colOff>447675</xdr:colOff>
      <xdr:row>32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228600</xdr:colOff>
      <xdr:row>35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114300</xdr:colOff>
      <xdr:row>25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j-dgesip-dgri-a2-1-enqinsprof\enqu&#234;te%20STAPS\stats_sta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j-dgesip-dgri-a2-1-enqinsprof\enqu&#234;te%20STAPS\newstats_NI_sta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ig 1"/>
      <sheetName val="Feuil4"/>
      <sheetName val="actif"/>
      <sheetName val="actif18"/>
      <sheetName val="Feuil3"/>
      <sheetName val="def_niv18"/>
      <sheetName val="fig 2"/>
      <sheetName val="Feuil5"/>
    </sheetNames>
    <sheetDataSet>
      <sheetData sheetId="0"/>
      <sheetData sheetId="1">
        <row r="4">
          <cell r="A4" t="str">
            <v>Education et motricité (EM)</v>
          </cell>
          <cell r="B4">
            <v>39.590000000000003</v>
          </cell>
        </row>
        <row r="5">
          <cell r="A5" t="str">
            <v>Activité physique adaptée et santé (APAS)</v>
          </cell>
          <cell r="B5">
            <v>18.73</v>
          </cell>
        </row>
        <row r="6">
          <cell r="A6" t="str">
            <v>Entraînement sportif (ES)</v>
          </cell>
          <cell r="B6">
            <v>17.25</v>
          </cell>
        </row>
        <row r="7">
          <cell r="A7" t="str">
            <v>Ergonomie du sport et performance (ERGO)</v>
          </cell>
          <cell r="B7">
            <v>1.99</v>
          </cell>
        </row>
        <row r="8">
          <cell r="A8" t="str">
            <v>Management du sport (MS)</v>
          </cell>
          <cell r="B8">
            <v>14.85</v>
          </cell>
        </row>
        <row r="9">
          <cell r="A9" t="str">
            <v>Mention inconnue</v>
          </cell>
          <cell r="B9">
            <v>7.58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Feuil5"/>
      <sheetName val="Feuil4"/>
    </sheetNames>
    <sheetDataSet>
      <sheetData sheetId="0">
        <row r="1">
          <cell r="B1" t="str">
            <v>iii</v>
          </cell>
          <cell r="C1" t="str">
            <v>pii</v>
          </cell>
          <cell r="D1" t="str">
            <v>ppi</v>
          </cell>
          <cell r="E1" t="str">
            <v>ppp</v>
          </cell>
          <cell r="F1" t="str">
            <v>aut</v>
          </cell>
        </row>
        <row r="2">
          <cell r="A2" t="str">
            <v>Total</v>
          </cell>
          <cell r="B2">
            <v>13.67</v>
          </cell>
          <cell r="C2">
            <v>14.58</v>
          </cell>
          <cell r="D2">
            <v>33.24</v>
          </cell>
          <cell r="E2">
            <v>30.37</v>
          </cell>
          <cell r="F2">
            <v>8.14</v>
          </cell>
        </row>
        <row r="3">
          <cell r="A3" t="str">
            <v>ERGO</v>
          </cell>
          <cell r="B3">
            <v>4.62</v>
          </cell>
          <cell r="C3">
            <v>8.23</v>
          </cell>
          <cell r="D3">
            <v>43.55</v>
          </cell>
          <cell r="E3">
            <v>37.979999999999997</v>
          </cell>
          <cell r="F3">
            <v>5.62</v>
          </cell>
        </row>
        <row r="4">
          <cell r="A4" t="str">
            <v>MS</v>
          </cell>
          <cell r="B4">
            <v>15.73</v>
          </cell>
          <cell r="C4">
            <v>13.39</v>
          </cell>
          <cell r="D4">
            <v>37.090000000000003</v>
          </cell>
          <cell r="E4">
            <v>21</v>
          </cell>
          <cell r="F4">
            <v>12.79</v>
          </cell>
        </row>
        <row r="5">
          <cell r="A5" t="str">
            <v>ES</v>
          </cell>
          <cell r="B5">
            <v>22.98</v>
          </cell>
          <cell r="C5">
            <v>21.02</v>
          </cell>
          <cell r="D5">
            <v>25.39</v>
          </cell>
          <cell r="E5">
            <v>22.68</v>
          </cell>
          <cell r="F5">
            <v>7.92</v>
          </cell>
        </row>
        <row r="6">
          <cell r="A6" t="str">
            <v>APAS</v>
          </cell>
          <cell r="B6">
            <v>22.23</v>
          </cell>
          <cell r="C6">
            <v>15.79</v>
          </cell>
          <cell r="D6">
            <v>32.299999999999997</v>
          </cell>
          <cell r="E6">
            <v>22.47</v>
          </cell>
          <cell r="F6">
            <v>7.21</v>
          </cell>
        </row>
        <row r="7">
          <cell r="A7" t="str">
            <v xml:space="preserve"> EM</v>
          </cell>
          <cell r="B7">
            <v>6.13</v>
          </cell>
          <cell r="C7">
            <v>11.84</v>
          </cell>
          <cell r="D7">
            <v>35.53</v>
          </cell>
          <cell r="E7">
            <v>39.630000000000003</v>
          </cell>
          <cell r="F7">
            <v>6.87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baseColWidth="10" defaultRowHeight="15" x14ac:dyDescent="0.25"/>
  <sheetData>
    <row r="1" spans="1:2" x14ac:dyDescent="0.25">
      <c r="A1" s="1" t="s">
        <v>0</v>
      </c>
    </row>
    <row r="3" spans="1:2" x14ac:dyDescent="0.25">
      <c r="A3" t="s">
        <v>11</v>
      </c>
      <c r="B3" s="2" t="s">
        <v>10</v>
      </c>
    </row>
    <row r="4" spans="1:2" x14ac:dyDescent="0.25">
      <c r="A4" t="s">
        <v>12</v>
      </c>
      <c r="B4" s="2" t="s">
        <v>9</v>
      </c>
    </row>
    <row r="5" spans="1:2" x14ac:dyDescent="0.25">
      <c r="A5" t="s">
        <v>13</v>
      </c>
      <c r="B5" s="2" t="s">
        <v>8</v>
      </c>
    </row>
    <row r="6" spans="1:2" x14ac:dyDescent="0.25">
      <c r="A6" t="s">
        <v>14</v>
      </c>
      <c r="B6" s="2" t="s">
        <v>7</v>
      </c>
    </row>
    <row r="7" spans="1:2" x14ac:dyDescent="0.25">
      <c r="A7" t="s">
        <v>15</v>
      </c>
      <c r="B7" s="2" t="s">
        <v>6</v>
      </c>
    </row>
    <row r="8" spans="1:2" x14ac:dyDescent="0.25">
      <c r="A8" t="s">
        <v>16</v>
      </c>
      <c r="B8" s="2" t="s">
        <v>5</v>
      </c>
    </row>
    <row r="9" spans="1:2" x14ac:dyDescent="0.25">
      <c r="A9" t="s">
        <v>17</v>
      </c>
      <c r="B9" s="2" t="s">
        <v>4</v>
      </c>
    </row>
    <row r="10" spans="1:2" x14ac:dyDescent="0.25">
      <c r="A10" t="s">
        <v>18</v>
      </c>
      <c r="B10" s="2" t="s">
        <v>3</v>
      </c>
    </row>
    <row r="11" spans="1:2" x14ac:dyDescent="0.25">
      <c r="A11" t="s">
        <v>19</v>
      </c>
      <c r="B11" s="2" t="s">
        <v>2</v>
      </c>
    </row>
    <row r="12" spans="1:2" x14ac:dyDescent="0.25">
      <c r="A12" t="s">
        <v>20</v>
      </c>
      <c r="B12" s="2" t="s">
        <v>24</v>
      </c>
    </row>
    <row r="13" spans="1:2" x14ac:dyDescent="0.25">
      <c r="A13" t="s">
        <v>21</v>
      </c>
      <c r="B13" s="2" t="s">
        <v>1</v>
      </c>
    </row>
  </sheetData>
  <hyperlinks>
    <hyperlink ref="B3" location="'Fig1'!A1" display="Répartition des diplômés selon la mention de la licence STAPS "/>
    <hyperlink ref="B4" location="'Fig2'!A1" display="Répartition des diplômés par sexe selon la mention de licence STAPS"/>
    <hyperlink ref="B5" location="'Fig3'!A1" display="Répartition des diplômés par série du baccalauréat selon la mention de licence STAPS"/>
    <hyperlink ref="B6" location="'Fig4'!A1" display="Distribution des diplômes et brevets liés aux activités physiques et sportives ou à l’animation selon la mention de licence STAPS "/>
    <hyperlink ref="B7" location="'Fig5'!A1" display="Répartition des diplômés par mention de licence STAPS selon la trajectoire de poursuite d’études "/>
    <hyperlink ref="B8" location="'Fig6'!A1" display="Taux d’insertion professionnelle des diplômés de licence STAPS selon la trajectoire empruntée "/>
    <hyperlink ref="B9" location="'Fig7'!A1" display="Evolution des conditions dans l’emploi des diplômés de Licence STAPS selon la trajectoire et l’ancienneté sur le marché du travail"/>
    <hyperlink ref="B10" location="'Fig8'!A1" display="Comparaison des conditions d’emploi à 18 mois entre les trajectoires III et PII "/>
    <hyperlink ref="B11" location="'Fig9'!A1" display="Comparaison des conditions d’emploi à 6 mois entre les trajectoires PII et PPI "/>
    <hyperlink ref="B12" location="'Fig10'!A1" display="Niveaux de rémunération médian des diplômés de Licence STAPS selon la trajectoire de poursuite d’études et la mention (euros net mensuel)"/>
    <hyperlink ref="B13" location="'Fig11'!A1" display="Comparaison des types d’employeur des diplômés en emploi au 1er décembre 2018 selon la mention de licence STAPS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baseColWidth="10" defaultRowHeight="15" x14ac:dyDescent="0.25"/>
  <cols>
    <col min="3" max="4" width="13.28515625" customWidth="1"/>
    <col min="5" max="5" width="25.140625" customWidth="1"/>
  </cols>
  <sheetData>
    <row r="1" spans="1:5" x14ac:dyDescent="0.25">
      <c r="A1" s="1" t="s">
        <v>32</v>
      </c>
    </row>
    <row r="2" spans="1:5" ht="15.75" thickBot="1" x14ac:dyDescent="0.3">
      <c r="A2" s="2" t="s">
        <v>102</v>
      </c>
    </row>
    <row r="3" spans="1:5" ht="45.75" thickBot="1" x14ac:dyDescent="0.3">
      <c r="A3" s="78"/>
      <c r="B3" s="79"/>
      <c r="C3" s="47" t="s">
        <v>47</v>
      </c>
      <c r="D3" s="47" t="s">
        <v>48</v>
      </c>
      <c r="E3" s="47" t="s">
        <v>49</v>
      </c>
    </row>
    <row r="4" spans="1:5" x14ac:dyDescent="0.25">
      <c r="A4" s="70" t="s">
        <v>52</v>
      </c>
      <c r="B4" s="44" t="s">
        <v>62</v>
      </c>
      <c r="C4" s="48">
        <v>34.35</v>
      </c>
      <c r="D4" s="48">
        <v>62.29</v>
      </c>
      <c r="E4" s="48">
        <v>43.34</v>
      </c>
    </row>
    <row r="5" spans="1:5" x14ac:dyDescent="0.25">
      <c r="A5" s="71"/>
      <c r="B5" s="45" t="s">
        <v>63</v>
      </c>
      <c r="C5" s="49">
        <v>28.08</v>
      </c>
      <c r="D5" s="49">
        <v>64.81</v>
      </c>
      <c r="E5" s="49">
        <v>43.88</v>
      </c>
    </row>
    <row r="6" spans="1:5" x14ac:dyDescent="0.25">
      <c r="A6" s="71"/>
      <c r="B6" s="45" t="s">
        <v>64</v>
      </c>
      <c r="C6" s="49">
        <v>39.58</v>
      </c>
      <c r="D6" s="49">
        <v>46.01</v>
      </c>
      <c r="E6" s="49">
        <v>46.67</v>
      </c>
    </row>
    <row r="7" spans="1:5" ht="15.75" thickBot="1" x14ac:dyDescent="0.3">
      <c r="A7" s="72"/>
      <c r="B7" s="46" t="s">
        <v>65</v>
      </c>
      <c r="C7" s="50">
        <v>59.73</v>
      </c>
      <c r="D7" s="50">
        <v>65.48</v>
      </c>
      <c r="E7" s="50">
        <v>28.29</v>
      </c>
    </row>
    <row r="8" spans="1:5" x14ac:dyDescent="0.25">
      <c r="A8" s="73" t="s">
        <v>53</v>
      </c>
      <c r="B8" s="44" t="s">
        <v>62</v>
      </c>
      <c r="C8" s="48">
        <v>67.02</v>
      </c>
      <c r="D8" s="48">
        <v>78.66</v>
      </c>
      <c r="E8" s="48">
        <v>71.69</v>
      </c>
    </row>
    <row r="9" spans="1:5" x14ac:dyDescent="0.25">
      <c r="A9" s="74"/>
      <c r="B9" s="45" t="s">
        <v>63</v>
      </c>
      <c r="C9" s="49">
        <v>35.39</v>
      </c>
      <c r="D9" s="49">
        <v>73.97</v>
      </c>
      <c r="E9" s="49">
        <v>69.94</v>
      </c>
    </row>
    <row r="10" spans="1:5" x14ac:dyDescent="0.25">
      <c r="A10" s="74"/>
      <c r="B10" s="45" t="s">
        <v>64</v>
      </c>
      <c r="C10" s="49">
        <v>58.22</v>
      </c>
      <c r="D10" s="49">
        <v>68.55</v>
      </c>
      <c r="E10" s="49">
        <v>56.92</v>
      </c>
    </row>
    <row r="11" spans="1:5" ht="15.75" thickBot="1" x14ac:dyDescent="0.3">
      <c r="A11" s="75"/>
      <c r="B11" s="46" t="s">
        <v>65</v>
      </c>
      <c r="C11" s="50">
        <v>56.48</v>
      </c>
      <c r="D11" s="50">
        <v>82.94</v>
      </c>
      <c r="E11" s="50">
        <v>56.31</v>
      </c>
    </row>
    <row r="38" spans="1:18" x14ac:dyDescent="0.25">
      <c r="A38" s="63" t="s">
        <v>83</v>
      </c>
      <c r="B38" s="63"/>
      <c r="C38" s="63"/>
      <c r="D38" s="63"/>
      <c r="E38" s="63"/>
      <c r="F38" s="7"/>
      <c r="G38" s="7"/>
      <c r="H38" s="7"/>
    </row>
    <row r="39" spans="1:18" x14ac:dyDescent="0.25">
      <c r="A39" s="63" t="s">
        <v>82</v>
      </c>
      <c r="B39" s="63"/>
      <c r="C39" s="63"/>
      <c r="D39" s="63"/>
      <c r="E39" s="63"/>
      <c r="F39" s="63"/>
      <c r="G39" s="7"/>
      <c r="H39" s="7"/>
      <c r="I39" s="7"/>
      <c r="J39" s="36"/>
      <c r="K39" s="36"/>
      <c r="L39" s="36"/>
    </row>
    <row r="40" spans="1:18" x14ac:dyDescent="0.25">
      <c r="A40" s="63" t="s">
        <v>108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8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</sheetData>
  <mergeCells count="7">
    <mergeCell ref="A41:R41"/>
    <mergeCell ref="A4:A7"/>
    <mergeCell ref="A8:A11"/>
    <mergeCell ref="A3:B3"/>
    <mergeCell ref="A40:L40"/>
    <mergeCell ref="A39:F39"/>
    <mergeCell ref="A38:E38"/>
  </mergeCells>
  <hyperlinks>
    <hyperlink ref="A2" location="Sommaire!A1" display="retour au sommair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B2" sqref="A2:B2"/>
    </sheetView>
  </sheetViews>
  <sheetFormatPr baseColWidth="10" defaultRowHeight="15" x14ac:dyDescent="0.25"/>
  <sheetData>
    <row r="1" spans="1:18" x14ac:dyDescent="0.25">
      <c r="A1" s="1" t="s">
        <v>23</v>
      </c>
    </row>
    <row r="2" spans="1:18" x14ac:dyDescent="0.25">
      <c r="A2" s="2" t="s">
        <v>102</v>
      </c>
    </row>
    <row r="3" spans="1:18" ht="15.75" x14ac:dyDescent="0.25">
      <c r="A3" s="65"/>
      <c r="B3" s="80" t="s">
        <v>50</v>
      </c>
      <c r="C3" s="80"/>
      <c r="D3" s="80"/>
      <c r="E3" s="80" t="s">
        <v>52</v>
      </c>
      <c r="F3" s="80"/>
      <c r="G3" s="80"/>
      <c r="H3" s="43" t="s">
        <v>53</v>
      </c>
    </row>
    <row r="4" spans="1:18" x14ac:dyDescent="0.25">
      <c r="A4" s="65"/>
      <c r="B4" s="37" t="s">
        <v>76</v>
      </c>
      <c r="C4" s="37" t="s">
        <v>77</v>
      </c>
      <c r="D4" s="37" t="s">
        <v>78</v>
      </c>
      <c r="E4" s="37" t="s">
        <v>79</v>
      </c>
      <c r="F4" s="37" t="s">
        <v>76</v>
      </c>
      <c r="G4" s="37" t="s">
        <v>78</v>
      </c>
      <c r="H4" s="37" t="s">
        <v>79</v>
      </c>
    </row>
    <row r="5" spans="1:18" x14ac:dyDescent="0.25">
      <c r="A5" s="38" t="s">
        <v>80</v>
      </c>
      <c r="B5" s="39">
        <v>1300</v>
      </c>
      <c r="C5" s="39">
        <v>1480</v>
      </c>
      <c r="D5" s="40">
        <v>0.14000000000000001</v>
      </c>
      <c r="E5" s="39">
        <v>1210</v>
      </c>
      <c r="F5" s="39">
        <v>1450</v>
      </c>
      <c r="G5" s="40">
        <v>0.2</v>
      </c>
      <c r="H5" s="39">
        <v>1610</v>
      </c>
    </row>
    <row r="6" spans="1:18" x14ac:dyDescent="0.25">
      <c r="A6" s="38" t="s">
        <v>62</v>
      </c>
      <c r="B6" s="41">
        <v>1350</v>
      </c>
      <c r="C6" s="41">
        <v>1665</v>
      </c>
      <c r="D6" s="42">
        <v>0.23</v>
      </c>
      <c r="E6" s="41">
        <v>1300</v>
      </c>
      <c r="F6" s="41">
        <v>1500</v>
      </c>
      <c r="G6" s="42">
        <v>0.15</v>
      </c>
      <c r="H6" s="41">
        <v>1700</v>
      </c>
    </row>
    <row r="7" spans="1:18" x14ac:dyDescent="0.25">
      <c r="A7" s="38" t="s">
        <v>63</v>
      </c>
      <c r="B7" s="41">
        <v>1240</v>
      </c>
      <c r="C7" s="41">
        <v>1400</v>
      </c>
      <c r="D7" s="42">
        <v>0.13</v>
      </c>
      <c r="E7" s="41">
        <v>1280</v>
      </c>
      <c r="F7" s="41">
        <v>1450</v>
      </c>
      <c r="G7" s="42">
        <v>0.13</v>
      </c>
      <c r="H7" s="41">
        <v>1500</v>
      </c>
    </row>
    <row r="8" spans="1:18" x14ac:dyDescent="0.25">
      <c r="A8" s="38" t="s">
        <v>64</v>
      </c>
      <c r="B8" s="41">
        <v>1315</v>
      </c>
      <c r="C8" s="41">
        <v>1500</v>
      </c>
      <c r="D8" s="42">
        <v>0.14000000000000001</v>
      </c>
      <c r="E8" s="41">
        <v>1150</v>
      </c>
      <c r="F8" s="41">
        <v>1370</v>
      </c>
      <c r="G8" s="42">
        <v>0.19</v>
      </c>
      <c r="H8" s="41">
        <v>1480</v>
      </c>
    </row>
    <row r="9" spans="1:18" x14ac:dyDescent="0.25">
      <c r="A9" s="38" t="s">
        <v>72</v>
      </c>
      <c r="B9" s="37" t="s">
        <v>81</v>
      </c>
      <c r="C9" s="37" t="s">
        <v>81</v>
      </c>
      <c r="D9" s="37" t="s">
        <v>51</v>
      </c>
      <c r="E9" s="37" t="s">
        <v>81</v>
      </c>
      <c r="F9" s="37" t="s">
        <v>81</v>
      </c>
      <c r="G9" s="37" t="s">
        <v>51</v>
      </c>
      <c r="H9" s="37" t="s">
        <v>81</v>
      </c>
    </row>
    <row r="10" spans="1:18" x14ac:dyDescent="0.25">
      <c r="A10" s="38" t="s">
        <v>65</v>
      </c>
      <c r="B10" s="41">
        <v>1300</v>
      </c>
      <c r="C10" s="41">
        <v>1500</v>
      </c>
      <c r="D10" s="42">
        <v>0.15</v>
      </c>
      <c r="E10" s="41">
        <v>1300</v>
      </c>
      <c r="F10" s="41">
        <v>1530</v>
      </c>
      <c r="G10" s="42">
        <v>0.18</v>
      </c>
      <c r="H10" s="41">
        <v>1590</v>
      </c>
    </row>
    <row r="12" spans="1:18" x14ac:dyDescent="0.25">
      <c r="A12" s="63" t="s">
        <v>82</v>
      </c>
      <c r="B12" s="63"/>
      <c r="C12" s="63"/>
      <c r="D12" s="63"/>
      <c r="E12" s="63"/>
      <c r="F12" s="63"/>
      <c r="G12" s="63"/>
      <c r="H12" s="63"/>
      <c r="I12" s="7"/>
      <c r="J12" s="7"/>
      <c r="K12" s="7"/>
      <c r="L12" s="7"/>
    </row>
    <row r="13" spans="1:18" x14ac:dyDescent="0.25">
      <c r="A13" s="63" t="s">
        <v>109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8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</sheetData>
  <mergeCells count="6">
    <mergeCell ref="A14:R14"/>
    <mergeCell ref="A3:A4"/>
    <mergeCell ref="B3:D3"/>
    <mergeCell ref="E3:G3"/>
    <mergeCell ref="A13:O13"/>
    <mergeCell ref="A12:H12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2" sqref="A2"/>
    </sheetView>
  </sheetViews>
  <sheetFormatPr baseColWidth="10" defaultRowHeight="15" x14ac:dyDescent="0.25"/>
  <cols>
    <col min="2" max="2" width="12.42578125" bestFit="1" customWidth="1"/>
  </cols>
  <sheetData>
    <row r="1" spans="1:5" x14ac:dyDescent="0.25">
      <c r="A1" s="1" t="s">
        <v>33</v>
      </c>
    </row>
    <row r="2" spans="1:5" x14ac:dyDescent="0.25">
      <c r="A2" s="2" t="s">
        <v>102</v>
      </c>
    </row>
    <row r="3" spans="1:5" x14ac:dyDescent="0.25">
      <c r="A3" s="3"/>
      <c r="B3" s="5" t="s">
        <v>68</v>
      </c>
      <c r="C3" s="5" t="s">
        <v>69</v>
      </c>
      <c r="D3" s="5" t="s">
        <v>70</v>
      </c>
      <c r="E3" s="5" t="s">
        <v>71</v>
      </c>
    </row>
    <row r="4" spans="1:5" x14ac:dyDescent="0.25">
      <c r="A4" s="5" t="s">
        <v>62</v>
      </c>
      <c r="B4" s="35">
        <v>2.2999999999999998</v>
      </c>
      <c r="C4" s="35">
        <v>19.96</v>
      </c>
      <c r="D4" s="35">
        <v>62.1</v>
      </c>
      <c r="E4" s="35">
        <v>7.08</v>
      </c>
    </row>
    <row r="5" spans="1:5" x14ac:dyDescent="0.25">
      <c r="A5" s="5" t="s">
        <v>63</v>
      </c>
      <c r="B5" s="35">
        <v>3.74</v>
      </c>
      <c r="C5" s="35">
        <v>31.57</v>
      </c>
      <c r="D5" s="35">
        <v>27.88</v>
      </c>
      <c r="E5" s="35">
        <v>27.68</v>
      </c>
    </row>
    <row r="6" spans="1:5" x14ac:dyDescent="0.25">
      <c r="A6" s="5" t="s">
        <v>64</v>
      </c>
      <c r="B6" s="35">
        <v>13.65</v>
      </c>
      <c r="C6" s="35">
        <v>33.86</v>
      </c>
      <c r="D6" s="35">
        <v>22.22</v>
      </c>
      <c r="E6" s="35">
        <v>21.82</v>
      </c>
    </row>
    <row r="7" spans="1:5" x14ac:dyDescent="0.25">
      <c r="A7" s="5" t="s">
        <v>72</v>
      </c>
      <c r="B7" s="35">
        <v>7.2800000000000004E-2</v>
      </c>
      <c r="C7" s="35">
        <v>0.70699999999999996</v>
      </c>
      <c r="D7" s="35">
        <v>0.1268</v>
      </c>
      <c r="E7" s="35">
        <v>3.1699999999999999E-2</v>
      </c>
    </row>
    <row r="8" spans="1:5" x14ac:dyDescent="0.25">
      <c r="A8" s="5" t="s">
        <v>65</v>
      </c>
      <c r="B8" s="35">
        <v>4.3600000000000003</v>
      </c>
      <c r="C8" s="35">
        <v>55.97</v>
      </c>
      <c r="D8" s="35">
        <v>18.149999999999999</v>
      </c>
      <c r="E8" s="35">
        <v>10.72</v>
      </c>
    </row>
    <row r="9" spans="1:5" x14ac:dyDescent="0.25">
      <c r="A9" s="5" t="s">
        <v>66</v>
      </c>
      <c r="B9" s="35">
        <v>5.43</v>
      </c>
      <c r="C9" s="35">
        <v>31.88</v>
      </c>
      <c r="D9" s="35">
        <v>38.21</v>
      </c>
      <c r="E9" s="35">
        <v>15.5</v>
      </c>
    </row>
    <row r="29" spans="1:13" x14ac:dyDescent="0.25">
      <c r="A29" s="63" t="s">
        <v>73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3" x14ac:dyDescent="0.25">
      <c r="A30" s="7" t="s">
        <v>43</v>
      </c>
      <c r="B30" s="7"/>
      <c r="C30" s="7"/>
      <c r="D30" s="7"/>
      <c r="E30" s="7"/>
      <c r="F30" s="7"/>
      <c r="G30" s="7"/>
    </row>
    <row r="31" spans="1:13" x14ac:dyDescent="0.25">
      <c r="A31" s="63" t="s">
        <v>74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x14ac:dyDescent="0.25">
      <c r="A32" s="63" t="s">
        <v>75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34"/>
    </row>
    <row r="33" spans="1:8" x14ac:dyDescent="0.25">
      <c r="A33" s="31"/>
      <c r="B33" s="31"/>
      <c r="C33" s="31"/>
      <c r="D33" s="31"/>
      <c r="E33" s="31"/>
      <c r="F33" s="31"/>
      <c r="G33" s="31"/>
      <c r="H33" s="31"/>
    </row>
  </sheetData>
  <mergeCells count="3">
    <mergeCell ref="A29:L29"/>
    <mergeCell ref="A31:M31"/>
    <mergeCell ref="A32:L32"/>
  </mergeCells>
  <hyperlinks>
    <hyperlink ref="A2" location="Sommaire!A1" display="retour au sommair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" sqref="A2"/>
    </sheetView>
  </sheetViews>
  <sheetFormatPr baseColWidth="10" defaultRowHeight="15" x14ac:dyDescent="0.25"/>
  <cols>
    <col min="1" max="1" width="36.7109375" customWidth="1"/>
    <col min="2" max="2" width="14.5703125" customWidth="1"/>
  </cols>
  <sheetData>
    <row r="1" spans="1:8" x14ac:dyDescent="0.25">
      <c r="A1" s="1" t="s">
        <v>22</v>
      </c>
    </row>
    <row r="2" spans="1:8" x14ac:dyDescent="0.25">
      <c r="A2" s="2" t="s">
        <v>102</v>
      </c>
    </row>
    <row r="3" spans="1:8" x14ac:dyDescent="0.25">
      <c r="A3" s="61" t="s">
        <v>90</v>
      </c>
      <c r="B3" s="62" t="s">
        <v>84</v>
      </c>
    </row>
    <row r="4" spans="1:8" x14ac:dyDescent="0.25">
      <c r="A4" s="61"/>
      <c r="B4" s="62"/>
    </row>
    <row r="5" spans="1:8" x14ac:dyDescent="0.25">
      <c r="A5" s="52" t="s">
        <v>85</v>
      </c>
      <c r="B5" s="53">
        <v>39.590000000000003</v>
      </c>
    </row>
    <row r="6" spans="1:8" ht="30" x14ac:dyDescent="0.25">
      <c r="A6" s="52" t="s">
        <v>86</v>
      </c>
      <c r="B6" s="53">
        <v>18.73</v>
      </c>
    </row>
    <row r="7" spans="1:8" x14ac:dyDescent="0.25">
      <c r="A7" s="52" t="s">
        <v>87</v>
      </c>
      <c r="B7" s="53">
        <v>17.25</v>
      </c>
    </row>
    <row r="8" spans="1:8" ht="30" x14ac:dyDescent="0.25">
      <c r="A8" s="52" t="s">
        <v>88</v>
      </c>
      <c r="B8" s="53">
        <v>1.99</v>
      </c>
    </row>
    <row r="9" spans="1:8" ht="30" x14ac:dyDescent="0.25">
      <c r="A9" s="52" t="s">
        <v>89</v>
      </c>
      <c r="B9" s="53">
        <v>14.85</v>
      </c>
    </row>
    <row r="10" spans="1:8" x14ac:dyDescent="0.25">
      <c r="A10" s="52" t="s">
        <v>36</v>
      </c>
      <c r="B10" s="53">
        <v>7.58</v>
      </c>
    </row>
    <row r="11" spans="1:8" x14ac:dyDescent="0.25">
      <c r="B11" s="51"/>
    </row>
    <row r="12" spans="1:8" x14ac:dyDescent="0.25">
      <c r="A12" s="63" t="s">
        <v>91</v>
      </c>
      <c r="B12" s="63"/>
      <c r="C12" s="63"/>
      <c r="D12" s="63"/>
      <c r="E12" s="63"/>
      <c r="F12" s="63"/>
      <c r="G12" s="63"/>
    </row>
    <row r="13" spans="1:8" x14ac:dyDescent="0.25">
      <c r="A13" s="63" t="s">
        <v>103</v>
      </c>
      <c r="B13" s="63"/>
      <c r="C13" s="63"/>
      <c r="D13" s="63"/>
      <c r="E13" s="63"/>
      <c r="F13" s="63"/>
      <c r="G13" s="63"/>
      <c r="H13" s="63"/>
    </row>
    <row r="14" spans="1:8" x14ac:dyDescent="0.25">
      <c r="B14" s="51"/>
    </row>
    <row r="15" spans="1:8" x14ac:dyDescent="0.25">
      <c r="B15" s="51"/>
    </row>
    <row r="16" spans="1:8" x14ac:dyDescent="0.25">
      <c r="B16" s="51"/>
    </row>
    <row r="17" spans="2:2" x14ac:dyDescent="0.25">
      <c r="B17" s="51"/>
    </row>
    <row r="18" spans="2:2" x14ac:dyDescent="0.25">
      <c r="B18" s="51"/>
    </row>
    <row r="19" spans="2:2" x14ac:dyDescent="0.25">
      <c r="B19" s="51"/>
    </row>
    <row r="20" spans="2:2" x14ac:dyDescent="0.25">
      <c r="B20" s="51"/>
    </row>
  </sheetData>
  <mergeCells count="4">
    <mergeCell ref="A3:A4"/>
    <mergeCell ref="B3:B4"/>
    <mergeCell ref="A12:G12"/>
    <mergeCell ref="A13:H13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RowHeight="15" x14ac:dyDescent="0.25"/>
  <cols>
    <col min="1" max="1" width="25" customWidth="1"/>
  </cols>
  <sheetData>
    <row r="1" spans="1:3" x14ac:dyDescent="0.25">
      <c r="A1" s="1" t="s">
        <v>27</v>
      </c>
    </row>
    <row r="2" spans="1:3" x14ac:dyDescent="0.25">
      <c r="A2" s="2" t="s">
        <v>102</v>
      </c>
    </row>
    <row r="4" spans="1:3" x14ac:dyDescent="0.25">
      <c r="A4" s="3"/>
      <c r="B4" s="5" t="s">
        <v>34</v>
      </c>
      <c r="C4" s="5" t="s">
        <v>35</v>
      </c>
    </row>
    <row r="5" spans="1:3" ht="30" x14ac:dyDescent="0.25">
      <c r="A5" s="6" t="s">
        <v>38</v>
      </c>
      <c r="B5" s="4">
        <v>0.66900000000000004</v>
      </c>
      <c r="C5" s="4">
        <v>0.33100000000000002</v>
      </c>
    </row>
    <row r="6" spans="1:3" ht="30" x14ac:dyDescent="0.25">
      <c r="A6" s="6" t="s">
        <v>39</v>
      </c>
      <c r="B6" s="4">
        <v>0.48949999999999999</v>
      </c>
      <c r="C6" s="4">
        <v>0.51039999999999996</v>
      </c>
    </row>
    <row r="7" spans="1:3" x14ac:dyDescent="0.25">
      <c r="A7" s="6" t="s">
        <v>40</v>
      </c>
      <c r="B7" s="4">
        <v>0.80640000000000001</v>
      </c>
      <c r="C7" s="4">
        <v>0.19359999999999999</v>
      </c>
    </row>
    <row r="8" spans="1:3" ht="30" x14ac:dyDescent="0.25">
      <c r="A8" s="6" t="s">
        <v>41</v>
      </c>
      <c r="B8" s="4">
        <v>0.81779999999999997</v>
      </c>
      <c r="C8" s="4">
        <v>0.1822</v>
      </c>
    </row>
    <row r="9" spans="1:3" ht="30" x14ac:dyDescent="0.25">
      <c r="A9" s="6" t="s">
        <v>42</v>
      </c>
      <c r="B9" s="4">
        <v>0.74119999999999997</v>
      </c>
      <c r="C9" s="4">
        <v>0.25879999999999997</v>
      </c>
    </row>
    <row r="10" spans="1:3" x14ac:dyDescent="0.25">
      <c r="A10" s="6" t="s">
        <v>37</v>
      </c>
      <c r="B10" s="4">
        <v>0.67200000000000004</v>
      </c>
      <c r="C10" s="4">
        <v>0.32800000000000001</v>
      </c>
    </row>
    <row r="11" spans="1:3" x14ac:dyDescent="0.25">
      <c r="A11" s="6"/>
      <c r="B11" s="4"/>
      <c r="C11" s="4"/>
    </row>
    <row r="29" spans="1:8" x14ac:dyDescent="0.25">
      <c r="A29" s="63" t="s">
        <v>43</v>
      </c>
      <c r="B29" s="63"/>
      <c r="C29" s="63"/>
      <c r="D29" s="63"/>
      <c r="E29" s="63"/>
      <c r="F29" s="63"/>
      <c r="G29" s="63"/>
    </row>
    <row r="30" spans="1:8" x14ac:dyDescent="0.25">
      <c r="A30" s="63" t="s">
        <v>104</v>
      </c>
      <c r="B30" s="63"/>
      <c r="C30" s="63"/>
      <c r="D30" s="63"/>
      <c r="E30" s="63"/>
      <c r="F30" s="63"/>
      <c r="G30" s="63"/>
      <c r="H30" s="63"/>
    </row>
    <row r="31" spans="1:8" ht="14.25" customHeight="1" x14ac:dyDescent="0.25">
      <c r="A31" s="64"/>
      <c r="B31" s="64"/>
      <c r="C31" s="64"/>
      <c r="D31" s="64"/>
      <c r="E31" s="64"/>
      <c r="F31" s="64"/>
      <c r="G31" s="64"/>
      <c r="H31" s="64"/>
    </row>
  </sheetData>
  <mergeCells count="3">
    <mergeCell ref="A30:H30"/>
    <mergeCell ref="A29:G29"/>
    <mergeCell ref="A31:H31"/>
  </mergeCells>
  <hyperlinks>
    <hyperlink ref="A2" location="Sommaire!A1" display="retour au sommai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/>
  </sheetViews>
  <sheetFormatPr baseColWidth="10" defaultRowHeight="15" x14ac:dyDescent="0.25"/>
  <cols>
    <col min="1" max="1" width="36.140625" customWidth="1"/>
  </cols>
  <sheetData>
    <row r="1" spans="1:15" x14ac:dyDescent="0.25">
      <c r="A1" s="1" t="s">
        <v>28</v>
      </c>
    </row>
    <row r="2" spans="1:15" x14ac:dyDescent="0.25">
      <c r="A2" s="2" t="s">
        <v>102</v>
      </c>
    </row>
    <row r="3" spans="1:15" ht="30" x14ac:dyDescent="0.25">
      <c r="A3" s="57"/>
      <c r="B3" s="57" t="s">
        <v>64</v>
      </c>
      <c r="C3" s="57" t="s">
        <v>93</v>
      </c>
      <c r="D3" s="57" t="s">
        <v>94</v>
      </c>
      <c r="E3" s="57" t="s">
        <v>95</v>
      </c>
      <c r="F3" s="57" t="s">
        <v>96</v>
      </c>
      <c r="G3" s="57" t="s">
        <v>98</v>
      </c>
      <c r="H3" s="57" t="s">
        <v>99</v>
      </c>
      <c r="I3" s="57" t="s">
        <v>97</v>
      </c>
    </row>
    <row r="4" spans="1:15" x14ac:dyDescent="0.25">
      <c r="A4" s="57" t="s">
        <v>85</v>
      </c>
      <c r="B4" s="58">
        <v>26.51</v>
      </c>
      <c r="C4" s="58">
        <v>2.25</v>
      </c>
      <c r="D4" s="58">
        <v>60.48</v>
      </c>
      <c r="E4" s="58">
        <v>3.72</v>
      </c>
      <c r="F4" s="58">
        <v>1.64</v>
      </c>
      <c r="G4" s="58">
        <v>2.27</v>
      </c>
      <c r="H4" s="58">
        <v>2.2799999999999998</v>
      </c>
      <c r="I4" s="58">
        <v>0.86</v>
      </c>
    </row>
    <row r="5" spans="1:15" ht="30" x14ac:dyDescent="0.25">
      <c r="A5" s="57" t="s">
        <v>86</v>
      </c>
      <c r="B5" s="58">
        <v>26.66</v>
      </c>
      <c r="C5" s="58">
        <v>3.49</v>
      </c>
      <c r="D5" s="58">
        <v>52.75</v>
      </c>
      <c r="E5" s="58">
        <v>4.1100000000000003</v>
      </c>
      <c r="F5" s="58">
        <v>2.11</v>
      </c>
      <c r="G5" s="58">
        <v>1.1399999999999999</v>
      </c>
      <c r="H5" s="58">
        <v>7.39</v>
      </c>
      <c r="I5" s="58">
        <v>2.36</v>
      </c>
    </row>
    <row r="6" spans="1:15" x14ac:dyDescent="0.25">
      <c r="A6" s="57" t="s">
        <v>87</v>
      </c>
      <c r="B6" s="58">
        <v>26.58</v>
      </c>
      <c r="C6" s="58">
        <v>3.38</v>
      </c>
      <c r="D6" s="58">
        <v>49.38</v>
      </c>
      <c r="E6" s="58">
        <v>6.87</v>
      </c>
      <c r="F6" s="58">
        <v>4.46</v>
      </c>
      <c r="G6" s="58">
        <v>3.6</v>
      </c>
      <c r="H6" s="58">
        <v>2.91</v>
      </c>
      <c r="I6" s="58">
        <v>2.82</v>
      </c>
    </row>
    <row r="7" spans="1:15" ht="30" x14ac:dyDescent="0.25">
      <c r="A7" s="57" t="s">
        <v>88</v>
      </c>
      <c r="B7" s="58">
        <v>16.38</v>
      </c>
      <c r="C7" s="58">
        <v>0</v>
      </c>
      <c r="D7" s="58">
        <v>78.849999999999994</v>
      </c>
      <c r="E7" s="58">
        <v>0</v>
      </c>
      <c r="F7" s="58">
        <v>1.05</v>
      </c>
      <c r="G7" s="58">
        <v>1.43</v>
      </c>
      <c r="H7" s="58">
        <v>2.29</v>
      </c>
      <c r="I7" s="58">
        <v>0</v>
      </c>
    </row>
    <row r="8" spans="1:15" x14ac:dyDescent="0.25">
      <c r="A8" s="57" t="s">
        <v>89</v>
      </c>
      <c r="B8" s="58">
        <v>36.21</v>
      </c>
      <c r="C8" s="58">
        <v>2.98</v>
      </c>
      <c r="D8" s="58">
        <v>37.159999999999997</v>
      </c>
      <c r="E8" s="58">
        <v>12.02</v>
      </c>
      <c r="F8" s="58">
        <v>3.63</v>
      </c>
      <c r="G8" s="58">
        <v>4.12</v>
      </c>
      <c r="H8" s="58">
        <v>1.94</v>
      </c>
      <c r="I8" s="58">
        <v>1.93</v>
      </c>
    </row>
    <row r="9" spans="1:15" x14ac:dyDescent="0.25">
      <c r="A9" s="57" t="s">
        <v>37</v>
      </c>
      <c r="B9" s="58">
        <v>27.58</v>
      </c>
      <c r="C9" s="58">
        <v>2.68</v>
      </c>
      <c r="D9" s="58">
        <v>54.22</v>
      </c>
      <c r="E9" s="58">
        <v>5.36</v>
      </c>
      <c r="F9" s="58">
        <v>2.57</v>
      </c>
      <c r="G9" s="58">
        <v>2.66</v>
      </c>
      <c r="H9" s="58">
        <v>3.27</v>
      </c>
      <c r="I9" s="58">
        <v>1.66</v>
      </c>
      <c r="J9" s="55"/>
    </row>
    <row r="10" spans="1:15" x14ac:dyDescent="0.25">
      <c r="B10" s="59"/>
    </row>
    <row r="11" spans="1:15" x14ac:dyDescent="0.25">
      <c r="A11" s="63" t="s">
        <v>43</v>
      </c>
      <c r="B11" s="63"/>
      <c r="C11" s="63"/>
      <c r="D11" s="63"/>
      <c r="E11" s="63"/>
      <c r="F11" s="63"/>
      <c r="G11" s="63"/>
      <c r="H11" s="63"/>
      <c r="I11" s="33"/>
    </row>
    <row r="12" spans="1:15" x14ac:dyDescent="0.25">
      <c r="A12" s="63" t="s">
        <v>103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</sheetData>
  <mergeCells count="2">
    <mergeCell ref="A11:H11"/>
    <mergeCell ref="A12:O12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baseColWidth="10" defaultRowHeight="15" x14ac:dyDescent="0.25"/>
  <cols>
    <col min="2" max="2" width="11.42578125" customWidth="1"/>
  </cols>
  <sheetData>
    <row r="1" spans="1:8" x14ac:dyDescent="0.25">
      <c r="A1" s="1" t="s">
        <v>29</v>
      </c>
    </row>
    <row r="2" spans="1:8" x14ac:dyDescent="0.25">
      <c r="A2" s="2" t="s">
        <v>102</v>
      </c>
    </row>
    <row r="3" spans="1:8" x14ac:dyDescent="0.25">
      <c r="A3" s="3"/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  <c r="G3" s="5" t="s">
        <v>60</v>
      </c>
      <c r="H3" s="5" t="s">
        <v>61</v>
      </c>
    </row>
    <row r="4" spans="1:8" x14ac:dyDescent="0.25">
      <c r="A4" s="5" t="s">
        <v>62</v>
      </c>
      <c r="B4" s="32">
        <v>44.88</v>
      </c>
      <c r="C4" s="32">
        <v>0.93</v>
      </c>
      <c r="D4" s="32">
        <v>3.46</v>
      </c>
      <c r="E4" s="32">
        <v>19.05</v>
      </c>
      <c r="F4" s="32">
        <v>6.95</v>
      </c>
      <c r="G4" s="32">
        <v>15.92</v>
      </c>
      <c r="H4" s="32">
        <v>8.8000000000000007</v>
      </c>
    </row>
    <row r="5" spans="1:8" x14ac:dyDescent="0.25">
      <c r="A5" s="5" t="s">
        <v>63</v>
      </c>
      <c r="B5" s="32">
        <v>40.96</v>
      </c>
      <c r="C5" s="32">
        <v>2.95</v>
      </c>
      <c r="D5" s="32">
        <v>6.97</v>
      </c>
      <c r="E5" s="32">
        <v>16.12</v>
      </c>
      <c r="F5" s="32">
        <v>7.5</v>
      </c>
      <c r="G5" s="32">
        <v>15.79</v>
      </c>
      <c r="H5" s="32">
        <v>9.7200000000000006</v>
      </c>
    </row>
    <row r="6" spans="1:8" x14ac:dyDescent="0.25">
      <c r="A6" s="5" t="s">
        <v>64</v>
      </c>
      <c r="B6" s="32">
        <v>23.84</v>
      </c>
      <c r="C6" s="32">
        <v>4.0199999999999996</v>
      </c>
      <c r="D6" s="32">
        <v>7.35</v>
      </c>
      <c r="E6" s="32">
        <v>16.97</v>
      </c>
      <c r="F6" s="32">
        <v>7.47</v>
      </c>
      <c r="G6" s="32">
        <v>27.83</v>
      </c>
      <c r="H6" s="32">
        <v>12.53</v>
      </c>
    </row>
    <row r="7" spans="1:8" x14ac:dyDescent="0.25">
      <c r="A7" s="5" t="s">
        <v>65</v>
      </c>
      <c r="B7" s="32">
        <v>34.799999999999997</v>
      </c>
      <c r="C7" s="32">
        <v>2.2200000000000002</v>
      </c>
      <c r="D7" s="32">
        <v>6.47</v>
      </c>
      <c r="E7" s="32">
        <v>16.95</v>
      </c>
      <c r="F7" s="32">
        <v>10.050000000000001</v>
      </c>
      <c r="G7" s="32">
        <v>15.13</v>
      </c>
      <c r="H7" s="32">
        <v>14.37</v>
      </c>
    </row>
    <row r="8" spans="1:8" x14ac:dyDescent="0.25">
      <c r="A8" s="5" t="s">
        <v>66</v>
      </c>
      <c r="B8" s="32">
        <v>38.479999999999997</v>
      </c>
      <c r="C8" s="32">
        <v>1.99</v>
      </c>
      <c r="D8" s="32">
        <v>5.25</v>
      </c>
      <c r="E8" s="32">
        <v>18.07</v>
      </c>
      <c r="F8" s="32">
        <v>7.83</v>
      </c>
      <c r="G8" s="32">
        <v>18</v>
      </c>
      <c r="H8" s="32">
        <v>10.38</v>
      </c>
    </row>
    <row r="29" spans="1:15" x14ac:dyDescent="0.25">
      <c r="A29" s="63" t="s">
        <v>43</v>
      </c>
      <c r="B29" s="63"/>
      <c r="C29" s="63"/>
      <c r="D29" s="63"/>
      <c r="E29" s="63"/>
      <c r="F29" s="63"/>
      <c r="G29" s="63"/>
      <c r="H29" s="63"/>
      <c r="I29" s="33"/>
    </row>
    <row r="30" spans="1:15" x14ac:dyDescent="0.25">
      <c r="A30" s="63" t="s">
        <v>67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x14ac:dyDescent="0.25">
      <c r="A31" s="31"/>
      <c r="B31" s="31"/>
      <c r="C31" s="31"/>
      <c r="D31" s="31"/>
      <c r="E31" s="31"/>
      <c r="F31" s="31"/>
      <c r="G31" s="31"/>
      <c r="H31" s="31"/>
      <c r="I31" s="31"/>
    </row>
  </sheetData>
  <mergeCells count="2">
    <mergeCell ref="A30:O30"/>
    <mergeCell ref="A29:H29"/>
  </mergeCells>
  <hyperlinks>
    <hyperlink ref="A2" location="Sommaire!A1" display="retour au 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baseColWidth="10" defaultRowHeight="15" x14ac:dyDescent="0.25"/>
  <sheetData>
    <row r="1" spans="1:7" x14ac:dyDescent="0.25">
      <c r="A1" s="1" t="s">
        <v>30</v>
      </c>
    </row>
    <row r="2" spans="1:7" x14ac:dyDescent="0.25">
      <c r="A2" s="2" t="s">
        <v>102</v>
      </c>
    </row>
    <row r="4" spans="1:7" x14ac:dyDescent="0.25">
      <c r="A4" s="57"/>
      <c r="B4" s="57" t="s">
        <v>50</v>
      </c>
      <c r="C4" s="57" t="s">
        <v>52</v>
      </c>
      <c r="D4" s="57" t="s">
        <v>53</v>
      </c>
      <c r="E4" s="57" t="s">
        <v>100</v>
      </c>
      <c r="F4" s="57" t="s">
        <v>101</v>
      </c>
      <c r="G4" s="54"/>
    </row>
    <row r="5" spans="1:7" x14ac:dyDescent="0.25">
      <c r="A5" s="57" t="s">
        <v>37</v>
      </c>
      <c r="B5" s="58">
        <v>13.67</v>
      </c>
      <c r="C5" s="58">
        <v>14.58</v>
      </c>
      <c r="D5" s="58">
        <v>33.24</v>
      </c>
      <c r="E5" s="58">
        <v>30.37</v>
      </c>
      <c r="F5" s="58">
        <v>8.14</v>
      </c>
      <c r="G5" s="55"/>
    </row>
    <row r="6" spans="1:7" x14ac:dyDescent="0.25">
      <c r="A6" s="57" t="s">
        <v>72</v>
      </c>
      <c r="B6" s="58">
        <v>4.62</v>
      </c>
      <c r="C6" s="58">
        <v>8.23</v>
      </c>
      <c r="D6" s="58">
        <v>43.55</v>
      </c>
      <c r="E6" s="58">
        <v>37.979999999999997</v>
      </c>
      <c r="F6" s="58">
        <v>5.62</v>
      </c>
      <c r="G6" s="55"/>
    </row>
    <row r="7" spans="1:7" x14ac:dyDescent="0.25">
      <c r="A7" s="57" t="s">
        <v>65</v>
      </c>
      <c r="B7" s="58">
        <v>15.73</v>
      </c>
      <c r="C7" s="58">
        <v>13.39</v>
      </c>
      <c r="D7" s="58">
        <v>37.090000000000003</v>
      </c>
      <c r="E7" s="58">
        <v>21</v>
      </c>
      <c r="F7" s="58">
        <v>12.79</v>
      </c>
      <c r="G7" s="56"/>
    </row>
    <row r="8" spans="1:7" x14ac:dyDescent="0.25">
      <c r="A8" s="57" t="s">
        <v>64</v>
      </c>
      <c r="B8" s="58">
        <v>22.98</v>
      </c>
      <c r="C8" s="58">
        <v>21.02</v>
      </c>
      <c r="D8" s="58">
        <v>25.39</v>
      </c>
      <c r="E8" s="58">
        <v>22.68</v>
      </c>
      <c r="F8" s="58">
        <v>7.92</v>
      </c>
      <c r="G8" s="55"/>
    </row>
    <row r="9" spans="1:7" x14ac:dyDescent="0.25">
      <c r="A9" s="57" t="s">
        <v>63</v>
      </c>
      <c r="B9" s="58">
        <v>22.23</v>
      </c>
      <c r="C9" s="58">
        <v>15.79</v>
      </c>
      <c r="D9" s="58">
        <v>32.299999999999997</v>
      </c>
      <c r="E9" s="58">
        <v>22.47</v>
      </c>
      <c r="F9" s="58">
        <v>7.21</v>
      </c>
      <c r="G9" s="55"/>
    </row>
    <row r="10" spans="1:7" x14ac:dyDescent="0.25">
      <c r="A10" s="57" t="s">
        <v>92</v>
      </c>
      <c r="B10" s="58">
        <v>6.13</v>
      </c>
      <c r="C10" s="58">
        <v>11.84</v>
      </c>
      <c r="D10" s="58">
        <v>35.53</v>
      </c>
      <c r="E10" s="58">
        <v>39.630000000000003</v>
      </c>
      <c r="F10" s="58">
        <v>6.87</v>
      </c>
      <c r="G10" s="55"/>
    </row>
    <row r="28" spans="1:1" x14ac:dyDescent="0.25">
      <c r="A28" s="34" t="s">
        <v>82</v>
      </c>
    </row>
    <row r="29" spans="1:1" x14ac:dyDescent="0.25">
      <c r="A29" s="34" t="s">
        <v>105</v>
      </c>
    </row>
  </sheetData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baseColWidth="10" defaultRowHeight="15" x14ac:dyDescent="0.25"/>
  <sheetData>
    <row r="1" spans="1:13" x14ac:dyDescent="0.25">
      <c r="A1" s="1" t="s">
        <v>26</v>
      </c>
    </row>
    <row r="2" spans="1:13" x14ac:dyDescent="0.25">
      <c r="A2" s="2" t="s">
        <v>102</v>
      </c>
    </row>
    <row r="3" spans="1:13" ht="15.75" x14ac:dyDescent="0.25">
      <c r="A3" s="65"/>
      <c r="B3" s="66">
        <v>43070</v>
      </c>
      <c r="C3" s="66"/>
      <c r="D3" s="66">
        <v>43435</v>
      </c>
      <c r="E3" s="66"/>
      <c r="F3" s="66"/>
    </row>
    <row r="4" spans="1:13" x14ac:dyDescent="0.25">
      <c r="A4" s="65"/>
      <c r="B4" s="38" t="s">
        <v>52</v>
      </c>
      <c r="C4" s="38" t="s">
        <v>50</v>
      </c>
      <c r="D4" s="38" t="s">
        <v>53</v>
      </c>
      <c r="E4" s="38" t="s">
        <v>52</v>
      </c>
      <c r="F4" s="38" t="s">
        <v>50</v>
      </c>
    </row>
    <row r="5" spans="1:13" x14ac:dyDescent="0.25">
      <c r="A5" s="38" t="s">
        <v>62</v>
      </c>
      <c r="B5" s="42">
        <v>0.83</v>
      </c>
      <c r="C5" s="42">
        <v>0.94</v>
      </c>
      <c r="D5" s="42">
        <v>0.91</v>
      </c>
      <c r="E5" s="42">
        <v>0.89</v>
      </c>
      <c r="F5" s="42">
        <v>0.94</v>
      </c>
    </row>
    <row r="6" spans="1:13" x14ac:dyDescent="0.25">
      <c r="A6" s="38" t="s">
        <v>63</v>
      </c>
      <c r="B6" s="42">
        <v>0.84</v>
      </c>
      <c r="C6" s="42">
        <v>0.86</v>
      </c>
      <c r="D6" s="42">
        <v>0.84</v>
      </c>
      <c r="E6" s="42">
        <v>0.88</v>
      </c>
      <c r="F6" s="42">
        <v>0.91</v>
      </c>
    </row>
    <row r="7" spans="1:13" x14ac:dyDescent="0.25">
      <c r="A7" s="38" t="s">
        <v>64</v>
      </c>
      <c r="B7" s="42">
        <v>0.89</v>
      </c>
      <c r="C7" s="42">
        <v>0.91</v>
      </c>
      <c r="D7" s="42">
        <v>0.89</v>
      </c>
      <c r="E7" s="42">
        <v>0.89</v>
      </c>
      <c r="F7" s="42">
        <v>0.9</v>
      </c>
    </row>
    <row r="8" spans="1:13" x14ac:dyDescent="0.25">
      <c r="A8" s="38" t="s">
        <v>72</v>
      </c>
      <c r="B8" s="37" t="s">
        <v>81</v>
      </c>
      <c r="C8" s="37" t="s">
        <v>81</v>
      </c>
      <c r="D8" s="37" t="s">
        <v>81</v>
      </c>
      <c r="E8" s="37" t="s">
        <v>81</v>
      </c>
      <c r="F8" s="37" t="s">
        <v>81</v>
      </c>
    </row>
    <row r="9" spans="1:13" x14ac:dyDescent="0.25">
      <c r="A9" s="38" t="s">
        <v>65</v>
      </c>
      <c r="B9" s="42">
        <v>0.89</v>
      </c>
      <c r="C9" s="42">
        <v>0.78</v>
      </c>
      <c r="D9" s="42">
        <v>0.71</v>
      </c>
      <c r="E9" s="42">
        <v>0.85</v>
      </c>
      <c r="F9" s="42">
        <v>0.94</v>
      </c>
    </row>
    <row r="10" spans="1:13" x14ac:dyDescent="0.25">
      <c r="A10" s="38" t="s">
        <v>80</v>
      </c>
      <c r="B10" s="40">
        <v>0.87</v>
      </c>
      <c r="C10" s="40">
        <v>0.87</v>
      </c>
      <c r="D10" s="40">
        <v>0.85</v>
      </c>
      <c r="E10" s="40">
        <v>0.88</v>
      </c>
      <c r="F10" s="40">
        <v>0.92</v>
      </c>
    </row>
    <row r="12" spans="1:13" x14ac:dyDescent="0.25">
      <c r="A12" s="63" t="s">
        <v>82</v>
      </c>
      <c r="B12" s="63"/>
      <c r="C12" s="63"/>
      <c r="D12" s="63"/>
      <c r="E12" s="63"/>
      <c r="F12" s="63"/>
      <c r="G12" s="63"/>
      <c r="H12" s="63"/>
      <c r="I12" s="63"/>
      <c r="J12" s="36"/>
      <c r="K12" s="36"/>
      <c r="L12" s="36"/>
      <c r="M12" s="36"/>
    </row>
    <row r="13" spans="1:13" x14ac:dyDescent="0.25">
      <c r="A13" s="63" t="s">
        <v>106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</sheetData>
  <mergeCells count="5">
    <mergeCell ref="A3:A4"/>
    <mergeCell ref="B3:C3"/>
    <mergeCell ref="D3:F3"/>
    <mergeCell ref="A12:I12"/>
    <mergeCell ref="A13:M13"/>
  </mergeCells>
  <hyperlinks>
    <hyperlink ref="A2" location="Sommaire!A1" display="retour au 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baseColWidth="10" defaultRowHeight="15" x14ac:dyDescent="0.25"/>
  <sheetData>
    <row r="1" spans="1:10" x14ac:dyDescent="0.25">
      <c r="A1" s="1" t="s">
        <v>25</v>
      </c>
    </row>
    <row r="2" spans="1:10" ht="15.75" thickBot="1" x14ac:dyDescent="0.3">
      <c r="A2" s="2" t="s">
        <v>102</v>
      </c>
    </row>
    <row r="3" spans="1:10" ht="19.5" thickBot="1" x14ac:dyDescent="0.3">
      <c r="A3" s="8"/>
      <c r="B3" s="67" t="s">
        <v>44</v>
      </c>
      <c r="C3" s="68"/>
      <c r="D3" s="69"/>
      <c r="E3" s="67" t="s">
        <v>45</v>
      </c>
      <c r="F3" s="68"/>
      <c r="G3" s="69"/>
      <c r="H3" s="67" t="s">
        <v>46</v>
      </c>
      <c r="I3" s="68"/>
      <c r="J3" s="69"/>
    </row>
    <row r="4" spans="1:10" ht="120.75" thickBot="1" x14ac:dyDescent="0.3">
      <c r="A4" s="9"/>
      <c r="B4" s="10" t="s">
        <v>47</v>
      </c>
      <c r="C4" s="11" t="s">
        <v>48</v>
      </c>
      <c r="D4" s="12" t="s">
        <v>49</v>
      </c>
      <c r="E4" s="10" t="s">
        <v>47</v>
      </c>
      <c r="F4" s="11" t="s">
        <v>48</v>
      </c>
      <c r="G4" s="12" t="s">
        <v>49</v>
      </c>
      <c r="H4" s="10" t="s">
        <v>47</v>
      </c>
      <c r="I4" s="11" t="s">
        <v>48</v>
      </c>
      <c r="J4" s="12" t="s">
        <v>49</v>
      </c>
    </row>
    <row r="5" spans="1:10" ht="15.75" thickBot="1" x14ac:dyDescent="0.3">
      <c r="A5" s="13" t="s">
        <v>50</v>
      </c>
      <c r="B5" s="14" t="s">
        <v>51</v>
      </c>
      <c r="C5" s="15" t="s">
        <v>51</v>
      </c>
      <c r="D5" s="16" t="s">
        <v>51</v>
      </c>
      <c r="E5" s="17">
        <v>0.42709999999999998</v>
      </c>
      <c r="F5" s="18">
        <v>0.67090000000000005</v>
      </c>
      <c r="G5" s="19">
        <v>0.44740000000000002</v>
      </c>
      <c r="H5" s="17">
        <v>0.59689999999999999</v>
      </c>
      <c r="I5" s="18">
        <v>0.76519999999999999</v>
      </c>
      <c r="J5" s="19">
        <v>0.51349999999999996</v>
      </c>
    </row>
    <row r="6" spans="1:10" ht="15.75" thickBot="1" x14ac:dyDescent="0.3">
      <c r="A6" s="13" t="s">
        <v>52</v>
      </c>
      <c r="B6" s="20">
        <v>0.39200000000000002</v>
      </c>
      <c r="C6" s="21">
        <v>0.57420000000000004</v>
      </c>
      <c r="D6" s="22">
        <v>0.42130000000000001</v>
      </c>
      <c r="E6" s="20">
        <v>0.53249999999999997</v>
      </c>
      <c r="F6" s="21">
        <v>0.73160000000000003</v>
      </c>
      <c r="G6" s="22">
        <v>0.5091</v>
      </c>
      <c r="H6" s="23" t="s">
        <v>51</v>
      </c>
      <c r="I6" s="3" t="s">
        <v>51</v>
      </c>
      <c r="J6" s="24" t="s">
        <v>51</v>
      </c>
    </row>
    <row r="7" spans="1:10" ht="15.75" thickBot="1" x14ac:dyDescent="0.3">
      <c r="A7" s="13" t="s">
        <v>53</v>
      </c>
      <c r="B7" s="25">
        <v>0.57369999999999999</v>
      </c>
      <c r="C7" s="26">
        <v>0.77149999999999996</v>
      </c>
      <c r="D7" s="27">
        <v>0.66320000000000001</v>
      </c>
      <c r="E7" s="28" t="s">
        <v>51</v>
      </c>
      <c r="F7" s="29" t="s">
        <v>51</v>
      </c>
      <c r="G7" s="30" t="s">
        <v>51</v>
      </c>
      <c r="H7" s="28" t="s">
        <v>51</v>
      </c>
      <c r="I7" s="29" t="s">
        <v>51</v>
      </c>
      <c r="J7" s="30" t="s">
        <v>51</v>
      </c>
    </row>
    <row r="9" spans="1:10" x14ac:dyDescent="0.25">
      <c r="A9" s="63" t="s">
        <v>54</v>
      </c>
      <c r="B9" s="63"/>
      <c r="C9" s="63"/>
      <c r="D9" s="63"/>
      <c r="E9" s="63"/>
      <c r="F9" s="63"/>
      <c r="G9" s="63"/>
      <c r="H9" s="63"/>
    </row>
    <row r="10" spans="1:10" x14ac:dyDescent="0.25">
      <c r="A10" s="7" t="s">
        <v>43</v>
      </c>
      <c r="B10" s="7"/>
      <c r="C10" s="7"/>
      <c r="D10" s="7"/>
      <c r="E10" s="7"/>
      <c r="F10" s="7"/>
      <c r="G10" s="7"/>
    </row>
    <row r="11" spans="1:10" x14ac:dyDescent="0.25">
      <c r="A11" s="7" t="s">
        <v>107</v>
      </c>
      <c r="B11" s="7"/>
      <c r="C11" s="7"/>
      <c r="D11" s="7"/>
      <c r="E11" s="7"/>
      <c r="F11" s="7"/>
      <c r="G11" s="7"/>
      <c r="H11" s="7"/>
    </row>
    <row r="12" spans="1:10" x14ac:dyDescent="0.25">
      <c r="A12" s="31"/>
      <c r="B12" s="31"/>
      <c r="C12" s="31"/>
      <c r="D12" s="31"/>
      <c r="E12" s="31"/>
      <c r="F12" s="31"/>
      <c r="G12" s="31"/>
      <c r="H12" s="31"/>
    </row>
  </sheetData>
  <mergeCells count="4">
    <mergeCell ref="B3:D3"/>
    <mergeCell ref="E3:G3"/>
    <mergeCell ref="H3:J3"/>
    <mergeCell ref="A9:H9"/>
  </mergeCells>
  <hyperlinks>
    <hyperlink ref="A2" location="Sommaire!A1" display="retour au 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/>
  </sheetViews>
  <sheetFormatPr baseColWidth="10" defaultRowHeight="15" x14ac:dyDescent="0.25"/>
  <cols>
    <col min="3" max="3" width="12.42578125" customWidth="1"/>
    <col min="4" max="4" width="12" customWidth="1"/>
    <col min="5" max="5" width="15.28515625" customWidth="1"/>
  </cols>
  <sheetData>
    <row r="1" spans="1:5" x14ac:dyDescent="0.25">
      <c r="A1" s="1" t="s">
        <v>31</v>
      </c>
    </row>
    <row r="2" spans="1:5" ht="15.75" thickBot="1" x14ac:dyDescent="0.3">
      <c r="A2" s="2" t="s">
        <v>102</v>
      </c>
    </row>
    <row r="3" spans="1:5" ht="75.75" thickBot="1" x14ac:dyDescent="0.3">
      <c r="A3" s="76"/>
      <c r="B3" s="77"/>
      <c r="C3" s="47" t="s">
        <v>47</v>
      </c>
      <c r="D3" s="47" t="s">
        <v>48</v>
      </c>
      <c r="E3" s="47" t="s">
        <v>49</v>
      </c>
    </row>
    <row r="4" spans="1:5" x14ac:dyDescent="0.25">
      <c r="A4" s="70" t="s">
        <v>50</v>
      </c>
      <c r="B4" s="44" t="s">
        <v>62</v>
      </c>
      <c r="C4" s="48">
        <v>36.380000000000003</v>
      </c>
      <c r="D4" s="48">
        <v>80.150000000000006</v>
      </c>
      <c r="E4" s="48">
        <v>40.619999999999997</v>
      </c>
    </row>
    <row r="5" spans="1:5" x14ac:dyDescent="0.25">
      <c r="A5" s="71"/>
      <c r="B5" s="45" t="s">
        <v>63</v>
      </c>
      <c r="C5" s="49">
        <v>39.82</v>
      </c>
      <c r="D5" s="49">
        <v>63</v>
      </c>
      <c r="E5" s="49">
        <v>52.9</v>
      </c>
    </row>
    <row r="6" spans="1:5" x14ac:dyDescent="0.25">
      <c r="A6" s="71"/>
      <c r="B6" s="45" t="s">
        <v>64</v>
      </c>
      <c r="C6" s="49">
        <v>49.98</v>
      </c>
      <c r="D6" s="49">
        <v>67.599999999999994</v>
      </c>
      <c r="E6" s="49">
        <v>41.71</v>
      </c>
    </row>
    <row r="7" spans="1:5" ht="15.75" thickBot="1" x14ac:dyDescent="0.3">
      <c r="A7" s="72"/>
      <c r="B7" s="46" t="s">
        <v>65</v>
      </c>
      <c r="C7" s="50">
        <v>48.27</v>
      </c>
      <c r="D7" s="50">
        <v>60.87</v>
      </c>
      <c r="E7" s="50">
        <v>36.29</v>
      </c>
    </row>
    <row r="8" spans="1:5" x14ac:dyDescent="0.25">
      <c r="A8" s="73" t="s">
        <v>52</v>
      </c>
      <c r="B8" s="44" t="s">
        <v>62</v>
      </c>
      <c r="C8" s="48">
        <v>49.99</v>
      </c>
      <c r="D8" s="48">
        <v>80.3</v>
      </c>
      <c r="E8" s="48">
        <v>54.75</v>
      </c>
    </row>
    <row r="9" spans="1:5" x14ac:dyDescent="0.25">
      <c r="A9" s="74"/>
      <c r="B9" s="45" t="s">
        <v>63</v>
      </c>
      <c r="C9" s="49">
        <v>51.47</v>
      </c>
      <c r="D9" s="49">
        <v>78.83</v>
      </c>
      <c r="E9" s="49">
        <v>51.01</v>
      </c>
    </row>
    <row r="10" spans="1:5" x14ac:dyDescent="0.25">
      <c r="A10" s="74"/>
      <c r="B10" s="45" t="s">
        <v>64</v>
      </c>
      <c r="C10" s="49">
        <v>50.86</v>
      </c>
      <c r="D10" s="49">
        <v>67.78</v>
      </c>
      <c r="E10" s="49">
        <v>45.99</v>
      </c>
    </row>
    <row r="11" spans="1:5" ht="15.75" thickBot="1" x14ac:dyDescent="0.3">
      <c r="A11" s="75"/>
      <c r="B11" s="46" t="s">
        <v>65</v>
      </c>
      <c r="C11" s="50">
        <v>59.04</v>
      </c>
      <c r="D11" s="50">
        <v>72.11</v>
      </c>
      <c r="E11" s="50">
        <v>46.74</v>
      </c>
    </row>
    <row r="35" spans="1:18" x14ac:dyDescent="0.25">
      <c r="A35" s="63" t="s">
        <v>83</v>
      </c>
      <c r="B35" s="63"/>
      <c r="C35" s="63"/>
      <c r="D35" s="63"/>
      <c r="E35" s="63"/>
      <c r="F35" s="7"/>
      <c r="G35" s="7"/>
      <c r="H35" s="7"/>
    </row>
    <row r="36" spans="1:18" x14ac:dyDescent="0.25">
      <c r="A36" s="7" t="s">
        <v>82</v>
      </c>
      <c r="B36" s="7"/>
      <c r="C36" s="7"/>
      <c r="D36" s="7"/>
      <c r="E36" s="7"/>
      <c r="F36" s="7"/>
      <c r="G36" s="7"/>
      <c r="H36" s="7"/>
      <c r="I36" s="7"/>
      <c r="J36" s="36"/>
      <c r="K36" s="36"/>
      <c r="L36" s="36"/>
    </row>
    <row r="37" spans="1:18" x14ac:dyDescent="0.25">
      <c r="A37" s="7" t="s">
        <v>110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8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1:18" x14ac:dyDescent="0.25">
      <c r="A39" s="60"/>
    </row>
  </sheetData>
  <mergeCells count="5">
    <mergeCell ref="A38:R38"/>
    <mergeCell ref="A4:A7"/>
    <mergeCell ref="A8:A11"/>
    <mergeCell ref="A3:B3"/>
    <mergeCell ref="A35:E35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2021-02-23T09:34:47Z</dcterms:created>
  <dcterms:modified xsi:type="dcterms:W3CDTF">2021-03-15T15:49:56Z</dcterms:modified>
</cp:coreProperties>
</file>